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11640" activeTab="0"/>
  </bookViews>
  <sheets>
    <sheet name="【様式3-4】　随意契約　物品・役務等" sheetId="1" r:id="rId1"/>
  </sheets>
  <definedNames>
    <definedName name="_xlnm._FilterDatabase" localSheetId="0" hidden="1">'【様式3-4】　随意契約　物品・役務等'!$B$4:$N$4</definedName>
    <definedName name="_xlnm.Print_Area" localSheetId="0">'【様式3-4】　随意契約　物品・役務等'!$A$1:$N$46</definedName>
    <definedName name="_xlnm.Print_Titles" localSheetId="0">'【様式3-4】　随意契約　物品・役務等'!$1:$4</definedName>
  </definedNames>
  <calcPr fullCalcOnLoad="1"/>
</workbook>
</file>

<file path=xl/sharedStrings.xml><?xml version="1.0" encoding="utf-8"?>
<sst xmlns="http://schemas.openxmlformats.org/spreadsheetml/2006/main" count="295" uniqueCount="132">
  <si>
    <t>-</t>
  </si>
  <si>
    <t>大分国際交流会館土地賃借 一式</t>
  </si>
  <si>
    <t>福岡国際交流会館土地賃借 一式</t>
  </si>
  <si>
    <t>文書決裁及び決裁済文書管理システム保守　一式</t>
  </si>
  <si>
    <t>札幌国際交流会館土地賃借　一式</t>
  </si>
  <si>
    <t>-</t>
  </si>
  <si>
    <t>契約の相手方の商号又は名称及び住所</t>
  </si>
  <si>
    <t>予定価格</t>
  </si>
  <si>
    <t>契約金額</t>
  </si>
  <si>
    <t>落札率</t>
  </si>
  <si>
    <t>備考</t>
  </si>
  <si>
    <t>国所管</t>
  </si>
  <si>
    <t>公財</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</si>
  <si>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</si>
  <si>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</si>
  <si>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</si>
  <si>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</si>
  <si>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</si>
  <si>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</si>
  <si>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契約担当者等の氏名並びにその所属する部局の名称及び所在地</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</si>
  <si>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</si>
  <si>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</si>
  <si>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東京国際交流館の警備業務委託　一式</t>
  </si>
  <si>
    <t>平成24(2012)年度日本留学試験国外実施業務（韓国・ソウル）　一式</t>
  </si>
  <si>
    <t>平成24(2012)年度日本留学試験国外実施業務（韓国・プサン）　一式</t>
  </si>
  <si>
    <t>平成24(2012)年度日本留学試験国外実施業務（台湾・台北）　一式</t>
  </si>
  <si>
    <t>平成24(2012)年度日本留学試験国外実施業務（マレーシア・クアラルンプール）　一式</t>
  </si>
  <si>
    <t>平成24(2012)年度日本留学試験国外実施業務（インドネシア・スラバヤ）　</t>
  </si>
  <si>
    <t>東海北陸支部分室　土地賃借契約</t>
  </si>
  <si>
    <t>平成24(2012)年度日本留学試験国外実施業務（インド・ニューデリー）　</t>
  </si>
  <si>
    <t>ＡＬＭシステムにかかる保守サービスの導入</t>
  </si>
  <si>
    <t>平成24(2012)年度日本留学試験国外実施業務（タイ・バンコク）　一式</t>
  </si>
  <si>
    <t>株式会社格付投資情報センター
東京都中央区日本橋1-4-1</t>
  </si>
  <si>
    <t>株式会社日本格付研究所
東京都中央区銀座5-15-8</t>
  </si>
  <si>
    <t>S.P.Building Co.,Ltd</t>
  </si>
  <si>
    <t>Lotus Regency, Ketintang Baru Selatan Street 1A/23 (F7), Surabaya Indonesia
国際文化交流センター</t>
  </si>
  <si>
    <t>企画競争</t>
  </si>
  <si>
    <t>公募</t>
  </si>
  <si>
    <t>公募</t>
  </si>
  <si>
    <t>競争性のない随意契約</t>
  </si>
  <si>
    <t>随意契約
（不落随契）</t>
  </si>
  <si>
    <t>本件企画競争による公募において、2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t>
  </si>
  <si>
    <t>参加者の有無を確認する公募を実施した結果、他社からの参加表明がなかったことから、本機構会計規程第16条第1項及び契約事務取扱細則第23条第1項第1号（契約の性質又は目的が競争を許さない場合）に該当するため。</t>
  </si>
  <si>
    <t>金融庁が定める格付会社は4者しかなく、また債券市場において投資に係る指標として同一格付機関における格付けの継続性が重視されることから、格付変更による機構の信用低下を避けることから、今後も同一格付けを継続することが望ましいが、他の格付機関からの応募にも対処するために、参加者の有無を確認する公募を実施した結果、他社からの参加表明がなかったことから、本機構会計規程第16条第1項及び契約事務取扱細則第23条第1項第1号（契約の性質又は目的が競争を許さない場合）に該当するため。</t>
  </si>
  <si>
    <t>本機構の東京国際交流館は、「独立行政法人の事務・事業の見直しの基本方針」に基づき、平成24年3月末までの廃止に向けた準備を行ってきたが、売却先が決定していない国際交流会館等については平成26年3月末まで新たな運営方式で継続することを急遽決定し、一般競争入札を行うための準備期間を十分に確保できなかったことから、本機構会計規程第16条第1項及び契約事務取扱細則第23条第1項第2号（緊急の必要により競争を付することができない場合）に該当するため。</t>
  </si>
  <si>
    <t>大阪日本語教育センターに係る土地及び建物の賃借であり、他に代替性がなく競争を許さないことから、本機構会計規程第16条第1項及び契約事務取扱細則第23条第1項第1号（契約の性質又は目的が競争を許さない場合）に該当するため。</t>
  </si>
  <si>
    <t>本機構が所有する大分国際交流会館に係る土地の賃借であり、他に代替性がなく競争を許さないことから、本機構会計規程第16条第1項及び契約事務取扱細則第23条第1項第1号（契約の性質又は目的が競争を許さない場合）に該当するため。</t>
  </si>
  <si>
    <t>本契約は福岡国際交流会館の土地を同会館建物合築先の福岡市に建物の面積割合に基づき賃貸するものであり、他に代替のない土地の賃貸であることから、本機構会計規程第16条第1項及び契約事務取扱細則第23条第1項第1号（契約の性質又は目的が競争を許さない場合）に該当するため。</t>
  </si>
  <si>
    <t>エヌ・ティ・ティ・コミュニケーションズ株式会社が提供する独自のサービスであることから、本機構会計規程第16条第1項及び契約事務取扱細則第23条第1項第1号（契約の性質又は目的が競争を許さない場合）に該当するため。</t>
  </si>
  <si>
    <t>当該ソフトは業務パッケージソフト「延滞債権管理システム（ＴＣＳ）」をカスタマイズして構築したものであり、「延滞債権管理システム（ＴＣＳ）」を開発し、著作権を有する会社以外では実施できず競争を許さないことから、本機構会計規程第16条第1項及び契約事務取扱細則第23条第1項第1号（契約の性質又は目的が競争を許さない場合）に該当するため。</t>
  </si>
  <si>
    <t>本機構の留学生事業に必要な海外事務所の賃貸借契約であることから、本機構会計規程第16条第1項及び契約事務取扱細則第23条第1項第11号（外国で契約をする場合）に該当するため。</t>
  </si>
  <si>
    <t>本機構が所有する駒場事務所の敷地であり、代替性がない土地について賃借するものであることから、本機構会計規程第16条第1項及び契約事務取扱細則第23条第1項第1号（契約の性質又は目的が競争を許さない場合）に該当するため。</t>
  </si>
  <si>
    <t>当該ソフトは業務パッケージソフト（ArcFort）をカスタマイズして構築したものであり、「文書決裁及び決裁済文書管理システム」を構築し、著作権を有する会社でなければ保守を実施することができないことから、本機構会計規程第16条第1項及び契約事務取扱細則第23条第1項第1号（契約の性質又は目的が競争を許さない場合）に該当するため。</t>
  </si>
  <si>
    <t>本試験の国外実施に当たっては、リスニング試験の実施等を踏まえた適切な会場の確保や国内の実施と同等の試験実施体制の確保を必須要件としており、在外公館より推薦のあった海外の機関について、本機構が設置する実施委員会で実施協力機関として決定することから、本機構会計規程第16条第1項及び契約事務取扱細則第23条第1項第11号（外国で契約をする場合）に該当するため。</t>
  </si>
  <si>
    <t>本部事務所に係る土地・建物の賃借であり、他に代替性がなく競争を許さないことから、本機構会計規程第16条第1項及び契約事務取扱細則第23条第1項第1号（契約の性質又は目的が競争を許さない場合）に該当するため。</t>
  </si>
  <si>
    <t>本試験の国外実施に当たっては、リスニング試験の実施等を踏まえた適切な会場の確保や国内の実施と同等の試験実施体制の確保を必須要件としており、在外公館より推薦のあった海外の機関について、本機構が設置する実施委員会で実施協力機関として決定することから、本機構会計規程第16条第1項及び契約事務取扱細則第23条第1項第11号（外国で契約をする場合）に該当するため。</t>
  </si>
  <si>
    <t>公益法人
の区分</t>
  </si>
  <si>
    <t>本機構の札幌国際交流会館の土地を同会館建物合築先の札幌市に建物の面積割合に基づき賃貸するものであり、他に代替のない土地の賃貸であることから、本機構会計規程第16条第1項及び契約事務取扱細則第23条第1項第1号（契約の性質又は目的が競争を許さない場合）に該当するため。</t>
  </si>
  <si>
    <t>本試験の国外実施に当たっては、リスニング試験の実施等を踏まえた適切な会場の確保や国内の実施と同等の試験実施体制の確保を必須要件としており、在外公館より推薦のあった海外の機関について、本機構が設置する実施委員会で実施協力機関として決定することから、本機構会計規程第16条第1項及び契約事務取扱細則第23条第1項第11号（外国で契約をする場合）に該当するため。</t>
  </si>
  <si>
    <t>本試験の国外実施に当たっては、リスニング試験の実施等を踏まえた適切な会場の確保や国内の実施と同等の試験実施体制の確保を必須要件としており、在外公館より推薦のあった海外の機関について、本機構が設置する実施委員会で実施協力機関として決定することから、本機構会計規程第16条第1項及び契約事務取扱細則第23条第1項第11号（外国で契約をする場合）に該当するため。</t>
  </si>
  <si>
    <t>本機構が所有する東海北陸支部分室に係る土地の賃借であり、他に代替性がなく競争を許さないことから、本機構会計規程第16条第1項及び契約事務取扱細則第23条第1項第1号（契約の性質又は目的が競争を許さない場合）に該当するため。</t>
  </si>
  <si>
    <t>本フェア実施に当たっては、会場は以下の要件を満たす必要があることから、本機構会計規程第16条第1項及び契約事務取扱細則第23条第1項第1号（契約の性質又は目的が競争を許さない場合）に該当するため。
・参加ブースを全て収容することができる会場スペースを有していること、
・交通の利便性が高くかつ宿泊施設等が隣接していること、
・現地での認知度が高いこと、
なお、複数の会場比較を行った上で事業者を選定するなど、競争性・経済性が確保できるよう努めた。</t>
  </si>
  <si>
    <t>本フェアの主催者であるＮＡＦＳＡが契約相手先を指定しており、他に委託することが許されないことから、本機構会計規程第16条第1項及び契約事務取扱細則第23条第1項第1号（契約の性質又は目的が競争を許さない場合）に該当するため。</t>
  </si>
  <si>
    <t>本件の一般競争入札において、再度の入札に付しても落札者がなく、入札不調となったことから、本機構会計規程第16条第1項及び契約事務取扱細則第23条第1項第13号（再度の入札に付しても落札者がない場合）に該当するため。</t>
  </si>
  <si>
    <t>平成24年度「帰国外国人留学生短期研究制度」「帰国外国人留学生研究指導事業」に係る航空券手配委託　一式</t>
  </si>
  <si>
    <t>延滞債権回収（振替不能4回目・紙請求早期延滞）及び入金管理業務　一式</t>
  </si>
  <si>
    <t>金沢国際交流会館及び石川県留学生交流会館で使用する電気の調達　一式</t>
  </si>
  <si>
    <t>財投機関債の格付業務　一式</t>
  </si>
  <si>
    <t>大阪日本語教育センター土地建物賃借　一式</t>
  </si>
  <si>
    <t>Ⅴポータルダイレクトサービスの利用　一式</t>
  </si>
  <si>
    <t>ＴＣＳソフト保守　一式</t>
  </si>
  <si>
    <t>タイ事務所賃借　一式</t>
  </si>
  <si>
    <t>平成24(2012)年度日本留学試験国外実施業務（インドネシア・ジャカルタ）　一式</t>
  </si>
  <si>
    <t>駒場事務所土地賃借　一式</t>
  </si>
  <si>
    <t>韓国事務所賃借　一式</t>
  </si>
  <si>
    <t>マレーシア事務所賃借　一式</t>
  </si>
  <si>
    <t>平成24(2012)年度日本留学フェア(ベトナム、ハノイ)会場借料　一式</t>
  </si>
  <si>
    <t>平成24(2012)年度日本留学フェア(ベトナム、ホーチミン)会場借料　一式</t>
  </si>
  <si>
    <t>平成24(2012)年度日本留学フェア(大学間交流促進プログラム：北米)ブース設営　一式</t>
  </si>
  <si>
    <t>平成24年度（毎月）リレー口座振替不能者等に対する督促架電業務　一式</t>
  </si>
  <si>
    <t>平成24年度払込取扱票送付後の督促架電及び口座加入督促架電　一式</t>
  </si>
  <si>
    <t>平成24年度　コピー用紙の購入　一式</t>
  </si>
  <si>
    <t>本部事務所賃借  一式</t>
  </si>
  <si>
    <t>契約を
締結した日</t>
  </si>
  <si>
    <t>応札・
応募者数</t>
  </si>
  <si>
    <t>日本通運株式会社
東京都港区東新橋1丁目9番3号</t>
  </si>
  <si>
    <t>日立キャピタル債権回収株式会社
東京都港区新橋5-22-10</t>
  </si>
  <si>
    <t>北陸電力株式会社　石川支店
石川県金沢市下本多町6番丁11番地</t>
  </si>
  <si>
    <t>株式会社コアズ
東京都千代田区猿楽町2-7-8</t>
  </si>
  <si>
    <t>大阪市
大阪府大阪市北区中之島1丁目3番20号</t>
  </si>
  <si>
    <t>社団法人韓日協会
ソウル特別市瑞草区瑞草洞1319-11</t>
  </si>
  <si>
    <t>社団法人釜山韓日交流センター
釜山広域市釜山鎭区田浦2洞660-1番地</t>
  </si>
  <si>
    <t>財団法人語言訓練測験中心
台北市辛亥路二段170號</t>
  </si>
  <si>
    <t>別府市
大分県別府市上野口1番15号</t>
  </si>
  <si>
    <t>国立大学法人東京工業大学
東京都目黒区大岡山2-12-1</t>
  </si>
  <si>
    <t>福岡市
福岡県福岡市中央区天神一丁目8番1号</t>
  </si>
  <si>
    <t>エヌ・ティ・ティ・コミュニケーションズ株式会社
東京都千代田区内幸町1-1-6</t>
  </si>
  <si>
    <t>株式会社アイティフォー
東京都千代田区一番町21</t>
  </si>
  <si>
    <t>インドネシア大学日本研究センター
Kampus UI Depok, Depok 16424 Indonesia</t>
  </si>
  <si>
    <t>国　財務省関東財務局東京財務事務所
東京都文京区湯島4丁目6番15号</t>
  </si>
  <si>
    <t>東芝ソリューション株式会社
東京都港区芝浦1-1-1</t>
  </si>
  <si>
    <t>又醒開発株式会社
ソウル特別市鐘路区雲泥洞98-78</t>
  </si>
  <si>
    <t>マレーシア元留日学生協会（JAGAM）
No.88, Jalan SS 2/4, 47300 Petaling Jaya,
Selangor Darul Ehsan, Malaysia</t>
  </si>
  <si>
    <t>SMART PERFORMANCE SDN BHD
Mid Valley City, No. 1, Medan Syed Putra Utara, 59200 Kuala Lumpur, Malaysia</t>
  </si>
  <si>
    <t>札幌市
北海道札幌市中央区北1条西2丁目</t>
  </si>
  <si>
    <t>公益財団法人日本国際教育支援協会
東京都目黒区駒場4丁目5番29号</t>
  </si>
  <si>
    <t>インド文部省留学生協会（MOSAI）
1209-1211, 12th Floor New Delhi House
27,Barakhamba Road New Delhi India</t>
  </si>
  <si>
    <t>アビームコンサルティング株式会社
東京都千代田区有楽町1-10-1</t>
  </si>
  <si>
    <t>タイ国元日本留学生協会（OJSAT）
2nd Floor Sibunruang 2 Building,1/7 Convent Road, Silom, Bangrak, Bangkok
Thailand</t>
  </si>
  <si>
    <t xml:space="preserve">Mclia Hanoi
44b Ly Thuong Kiet Street
Hanoi, 01235 </t>
  </si>
  <si>
    <t>Hotel Equatorial Ho Chi Minh City
242 Tran Binh Trong, District 5,Ho Chi Minh City, Vietnam</t>
  </si>
  <si>
    <t>Freeman
1000 Elmwood Park Blvd New Orleans, LA 70123</t>
  </si>
  <si>
    <t>株式会社オフィスネット
東京都台東区浅草橋3-20-12</t>
  </si>
  <si>
    <t>札幌国際交流会館、駒場国際交流会館建物賃貸　一式</t>
  </si>
  <si>
    <t>本試験の国外実施に当たっては、リスニング試験の実施等を踏まえた適切な会場の確保や国内の実施と同等の試験実施体制の確保を必須要件としており、在外公館より推薦のあった海外の機関について、本機構が設置する実施委員会で実施協力機関として決定することから、本機構会計規程第16条第1項及び契約事務取扱細則第23条第1項第11号（外国で契約をする場合）に該当するため。</t>
  </si>
  <si>
    <t>「ＡＬＭシステム」を開発し著作権を有するアビームコンサルティング株式会社でなければ保守を実施することができないことから、本機構会計規程第16条第1項及び契約事務取扱細則第23条第1項第1号（契約の性質又は目的が競争を許さない場合）に該当するため。</t>
  </si>
  <si>
    <t>（注１）必要があるときは、各欄の配置を著しく変更することなく所要の変更を加えることその他所要の調整を加えることができる。</t>
  </si>
  <si>
    <t>文教関係団体厚生年金基金事務所賃貸　一式</t>
  </si>
  <si>
    <t>文教関係団体厚生年金基金
東京都新宿区市谷本村町10-7</t>
  </si>
  <si>
    <t>アスジャ・インターナショナル
東京都新宿区北新宿3-22-7</t>
  </si>
  <si>
    <t>公益財団法人日本国際教育支援協会は、機構が実施する国際交流会館等の管理運営を受託するとともに、学生支援に関する業務を連携しながら実施する法人であり、建物を貸し付けることにより、本機構の業務に支障がなく、目的を妨げないものであり、固定資産管理事務細則第12条及び施設貸付取扱要項第3に基づき、貸付先を特定し認めるものであることから、本機構会計規程第16条第1項及び契約事務取扱細則第23条第1項第1号（契約の性質又は目的が競争を許さない場合）に該当するため。【賃貸収入】</t>
  </si>
  <si>
    <t>本機構の役職員を含めた文教関係団体の厚生年金基金業務を行う団体への事務室の貸付けであり、本機構の業務に支障がなく、かつ、目的を妨げないものであることから、本機構会計規程第16条第1項及び契約事務取扱細則第23条第1項第1号（契約の性質又は目的が競争を許さない場合）に該当するため。【賃貸収入】</t>
  </si>
  <si>
    <t>外務省からの拠出金による国際組織で留学生支援事業を行う本機構と関連のある団体への貸付であり、本機構の業務に支障がなく、かつ、目的を妨げないものであることから、本機構会計規程第16条第1項及び契約事務取扱細則第23条第1項第1号（契約の性質又は目的が競争を許さない場合）に該当するため。【賃貸収入】</t>
  </si>
  <si>
    <t>（注２）本表には、本機構に対する収入に関する随意契約も含めている。</t>
  </si>
  <si>
    <t>タクシー利用契約　一式</t>
  </si>
  <si>
    <t>-</t>
  </si>
  <si>
    <t>日個連東京都営業協同組合
東京都豊島区南大塚1-2-12</t>
  </si>
  <si>
    <t>東京無線協同組合
東京都新宿区百人町2-18-12</t>
  </si>
  <si>
    <t>東京日本語教育センター建物賃貸　一式</t>
  </si>
  <si>
    <t>本件企画競争による公募において、3者から提出された企画提案書について、企画提案審査会を行った結果、最も評価点が高い企画提案書を特定し、当該企画提案書の提出者を契約予定者として選定していることから、本機構会計規程第16条第1項及び約事務取扱細則第23条第1項第1号（契約の性質又は目的が競争を許さない場合）に該当するため。</t>
  </si>
  <si>
    <t>公募を行い、申込のあった要件を満たす全ての者と契約を締結するものであるため契約相手方の選定を許さないことから、本機構会計規程第16条第1項及び契約事務取扱細則第23条第1項第1号（契約の性質又は目的が競争を許さない場合）に該当するため。</t>
  </si>
  <si>
    <t xml:space="preserve">公募を行い、申込のあった要件を満たす全ての者と契約を締結するものであるため契約相手方の選定を許さないことから、本機構会計規程第16条第1項及び契約事務取扱細則第23条第1項第1号（契約の性質又は目的が競争を許さない場合）に該当するため。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</si>
</sst>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s>
  <fonts count="23">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10"/>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4" borderId="0" applyNumberFormat="0" applyBorder="0" applyAlignment="0" applyProtection="0"/>
  </cellStyleXfs>
  <cellXfs count="68">
    <xf numFmtId="0" fontId="0" fillId="0" borderId="0" xfId="0" applyAlignment="1">
      <alignment vertical="center"/>
    </xf>
    <xf numFmtId="0" fontId="0" fillId="0" borderId="0" xfId="0" applyBorder="1" applyAlignment="1">
      <alignment vertical="center"/>
    </xf>
    <xf numFmtId="0" fontId="5" fillId="24" borderId="10" xfId="0" applyFont="1" applyFill="1" applyBorder="1" applyAlignment="1">
      <alignment horizontal="left" vertical="center" wrapText="1"/>
    </xf>
    <xf numFmtId="57" fontId="5" fillId="24" borderId="10" xfId="0" applyNumberFormat="1" applyFont="1" applyFill="1" applyBorder="1" applyAlignment="1">
      <alignment horizontal="center" vertical="center" wrapText="1"/>
    </xf>
    <xf numFmtId="0" fontId="2" fillId="0" borderId="0" xfId="0" applyFont="1" applyAlignment="1">
      <alignment vertical="center"/>
    </xf>
    <xf numFmtId="0" fontId="5" fillId="24" borderId="10" xfId="0" applyFont="1" applyFill="1" applyBorder="1" applyAlignment="1">
      <alignment vertical="center" wrapText="1"/>
    </xf>
    <xf numFmtId="3" fontId="5" fillId="24" borderId="10" xfId="0" applyNumberFormat="1" applyFont="1" applyFill="1" applyBorder="1" applyAlignment="1">
      <alignment horizontal="right" vertical="center" wrapText="1"/>
    </xf>
    <xf numFmtId="0" fontId="5" fillId="24" borderId="11" xfId="0" applyFont="1" applyFill="1" applyBorder="1" applyAlignment="1">
      <alignment horizontal="left" vertical="center" wrapText="1"/>
    </xf>
    <xf numFmtId="57" fontId="5" fillId="24" borderId="11" xfId="0" applyNumberFormat="1" applyFont="1" applyFill="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vertical="center"/>
    </xf>
    <xf numFmtId="0" fontId="5" fillId="24" borderId="11" xfId="0" applyFont="1" applyFill="1" applyBorder="1" applyAlignment="1">
      <alignment vertical="center" wrapText="1"/>
    </xf>
    <xf numFmtId="3" fontId="5" fillId="24" borderId="10" xfId="0" applyNumberFormat="1" applyFont="1" applyFill="1" applyBorder="1" applyAlignment="1">
      <alignment vertical="center" wrapText="1"/>
    </xf>
    <xf numFmtId="3" fontId="5" fillId="24" borderId="11" xfId="0" applyNumberFormat="1" applyFont="1" applyFill="1" applyBorder="1" applyAlignment="1">
      <alignment vertical="center" wrapText="1"/>
    </xf>
    <xf numFmtId="0" fontId="5" fillId="24" borderId="12"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5" fillId="24" borderId="14" xfId="0" applyFont="1" applyFill="1" applyBorder="1" applyAlignment="1">
      <alignment horizontal="center" vertical="center" wrapText="1"/>
    </xf>
    <xf numFmtId="0" fontId="0" fillId="0" borderId="0" xfId="0" applyFill="1" applyAlignment="1">
      <alignment vertical="center"/>
    </xf>
    <xf numFmtId="49" fontId="5" fillId="0" borderId="15" xfId="0" applyNumberFormat="1" applyFont="1" applyFill="1" applyBorder="1" applyAlignment="1">
      <alignment horizontal="left" vertical="center" wrapText="1"/>
    </xf>
    <xf numFmtId="0" fontId="5" fillId="0" borderId="16" xfId="0" applyFont="1" applyFill="1" applyBorder="1" applyAlignment="1">
      <alignment horizontal="left" vertical="center" wrapText="1"/>
    </xf>
    <xf numFmtId="49" fontId="5" fillId="0" borderId="16" xfId="0" applyNumberFormat="1" applyFont="1" applyFill="1" applyBorder="1" applyAlignment="1">
      <alignment vertical="center" wrapText="1"/>
    </xf>
    <xf numFmtId="49" fontId="5" fillId="0" borderId="16"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0" fontId="2" fillId="0" borderId="0" xfId="0" applyFont="1" applyFill="1" applyBorder="1" applyAlignment="1">
      <alignment vertical="center"/>
    </xf>
    <xf numFmtId="0" fontId="0" fillId="0" borderId="0" xfId="0" applyFill="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0" xfId="0" applyFont="1" applyFill="1" applyAlignment="1">
      <alignment vertical="center"/>
    </xf>
    <xf numFmtId="0" fontId="5" fillId="0" borderId="10" xfId="0" applyFont="1" applyFill="1" applyBorder="1" applyAlignment="1">
      <alignment horizontal="left" vertical="center" wrapText="1"/>
    </xf>
    <xf numFmtId="57"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3" fontId="5" fillId="0" borderId="10" xfId="0" applyNumberFormat="1" applyFont="1" applyFill="1" applyBorder="1" applyAlignment="1">
      <alignment vertical="center" wrapText="1"/>
    </xf>
    <xf numFmtId="0" fontId="5" fillId="0" borderId="12" xfId="0" applyFont="1" applyFill="1" applyBorder="1" applyAlignment="1">
      <alignment horizontal="center" vertical="center" wrapText="1"/>
    </xf>
    <xf numFmtId="49" fontId="5" fillId="25" borderId="16" xfId="0" applyNumberFormat="1" applyFont="1" applyFill="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24" borderId="16" xfId="0" applyFont="1" applyFill="1" applyBorder="1" applyAlignment="1">
      <alignment horizontal="left" vertical="center" wrapText="1"/>
    </xf>
    <xf numFmtId="0" fontId="2" fillId="24" borderId="0" xfId="0" applyFont="1" applyFill="1" applyAlignment="1">
      <alignment vertical="center"/>
    </xf>
    <xf numFmtId="49" fontId="5" fillId="24" borderId="16" xfId="0" applyNumberFormat="1" applyFont="1" applyFill="1" applyBorder="1" applyAlignment="1">
      <alignment horizontal="left" vertical="center" wrapText="1"/>
    </xf>
    <xf numFmtId="0" fontId="2" fillId="24" borderId="10" xfId="0" applyFont="1" applyFill="1" applyBorder="1" applyAlignment="1">
      <alignment horizontal="center" vertical="center"/>
    </xf>
    <xf numFmtId="0" fontId="2" fillId="24" borderId="10" xfId="0" applyFont="1" applyFill="1" applyBorder="1" applyAlignment="1">
      <alignment vertical="center"/>
    </xf>
    <xf numFmtId="0" fontId="2" fillId="0" borderId="18"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Border="1" applyAlignment="1">
      <alignment horizontal="center" vertical="center" wrapText="1"/>
    </xf>
    <xf numFmtId="0" fontId="5" fillId="24" borderId="10" xfId="0" applyFont="1" applyFill="1" applyBorder="1" applyAlignment="1">
      <alignment horizontal="left" vertical="center" wrapText="1"/>
    </xf>
    <xf numFmtId="57" fontId="5" fillId="24" borderId="10" xfId="0" applyNumberFormat="1" applyFont="1" applyFill="1" applyBorder="1" applyAlignment="1">
      <alignment horizontal="center" vertical="center" wrapText="1"/>
    </xf>
    <xf numFmtId="0" fontId="5" fillId="24" borderId="10" xfId="0" applyFont="1" applyFill="1" applyBorder="1" applyAlignment="1">
      <alignment vertical="center" wrapText="1"/>
    </xf>
    <xf numFmtId="0" fontId="2" fillId="0" borderId="10" xfId="0" applyFont="1" applyBorder="1" applyAlignment="1">
      <alignment horizontal="center" vertical="center"/>
    </xf>
    <xf numFmtId="3" fontId="5" fillId="24" borderId="10" xfId="0" applyNumberFormat="1" applyFont="1" applyFill="1" applyBorder="1" applyAlignment="1">
      <alignment vertical="center" wrapText="1"/>
    </xf>
    <xf numFmtId="0" fontId="2" fillId="0" borderId="10" xfId="0" applyFont="1" applyBorder="1" applyAlignment="1">
      <alignment vertical="center"/>
    </xf>
    <xf numFmtId="0" fontId="5" fillId="24" borderId="10" xfId="0" applyFont="1" applyFill="1" applyBorder="1" applyAlignment="1">
      <alignment vertical="center"/>
    </xf>
    <xf numFmtId="0" fontId="2" fillId="24" borderId="10" xfId="0" applyFont="1" applyFill="1" applyBorder="1" applyAlignment="1">
      <alignment horizontal="center" vertical="center"/>
    </xf>
    <xf numFmtId="0" fontId="2" fillId="24" borderId="10" xfId="0" applyFont="1" applyFill="1" applyBorder="1" applyAlignment="1">
      <alignment vertical="center"/>
    </xf>
    <xf numFmtId="57" fontId="5"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5" fillId="24" borderId="21" xfId="0" applyFont="1" applyFill="1" applyBorder="1" applyAlignment="1">
      <alignment horizontal="left" vertical="center" wrapText="1"/>
    </xf>
    <xf numFmtId="57" fontId="5" fillId="24" borderId="21" xfId="0" applyNumberFormat="1" applyFont="1" applyFill="1" applyBorder="1" applyAlignment="1">
      <alignment horizontal="center" vertical="center" wrapText="1"/>
    </xf>
    <xf numFmtId="0" fontId="5" fillId="24" borderId="21" xfId="0" applyFont="1" applyFill="1" applyBorder="1" applyAlignment="1">
      <alignment vertical="center" wrapText="1"/>
    </xf>
    <xf numFmtId="0" fontId="2" fillId="0" borderId="21" xfId="0" applyFont="1" applyBorder="1" applyAlignment="1">
      <alignment horizontal="center" vertical="center"/>
    </xf>
    <xf numFmtId="3" fontId="5" fillId="24" borderId="21" xfId="0" applyNumberFormat="1" applyFont="1" applyFill="1" applyBorder="1" applyAlignment="1">
      <alignment vertical="center" wrapText="1"/>
    </xf>
    <xf numFmtId="0" fontId="2" fillId="0" borderId="21" xfId="0" applyFont="1" applyBorder="1" applyAlignment="1">
      <alignment vertical="center"/>
    </xf>
    <xf numFmtId="0" fontId="2" fillId="0" borderId="17"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209550</xdr:colOff>
      <xdr:row>0</xdr:row>
      <xdr:rowOff>104775</xdr:rowOff>
    </xdr:from>
    <xdr:ext cx="876300" cy="209550"/>
    <xdr:sp>
      <xdr:nvSpPr>
        <xdr:cNvPr id="1" name="テキスト ボックス 1"/>
        <xdr:cNvSpPr txBox="1">
          <a:spLocks noChangeArrowheads="1"/>
        </xdr:cNvSpPr>
      </xdr:nvSpPr>
      <xdr:spPr>
        <a:xfrm>
          <a:off x="12430125" y="104775"/>
          <a:ext cx="8763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50"/>
  <sheetViews>
    <sheetView tabSelected="1" zoomScaleSheetLayoutView="100" zoomScalePageLayoutView="0" workbookViewId="0" topLeftCell="A1">
      <selection activeCell="F7" sqref="F7"/>
    </sheetView>
  </sheetViews>
  <sheetFormatPr defaultColWidth="9.00390625" defaultRowHeight="13.5"/>
  <cols>
    <col min="1" max="1" width="4.625" style="0" customWidth="1"/>
    <col min="2" max="2" width="22.625" style="17" customWidth="1"/>
    <col min="3" max="3" width="20.625" style="0" customWidth="1"/>
    <col min="4" max="4" width="11.625" style="0" customWidth="1"/>
    <col min="5" max="5" width="15.625" style="0" customWidth="1"/>
    <col min="6" max="6" width="35.625" style="0" customWidth="1"/>
    <col min="7" max="7" width="7.625" style="0" customWidth="1"/>
    <col min="8" max="8" width="10.625" style="0" customWidth="1"/>
    <col min="9" max="9" width="6.00390625" style="0" customWidth="1"/>
    <col min="10" max="10" width="6.125" style="0" customWidth="1"/>
    <col min="11" max="11" width="7.625" style="0" customWidth="1"/>
    <col min="12" max="12" width="11.625" style="0" customWidth="1"/>
    <col min="13" max="13" width="7.50390625" style="0" customWidth="1"/>
    <col min="14" max="14" width="7.625" style="0" customWidth="1"/>
  </cols>
  <sheetData>
    <row r="1" spans="2:14" ht="31.5" customHeight="1">
      <c r="B1" s="34" t="s">
        <v>20</v>
      </c>
      <c r="C1" s="35"/>
      <c r="D1" s="35"/>
      <c r="E1" s="35"/>
      <c r="F1" s="35"/>
      <c r="G1" s="35"/>
      <c r="H1" s="35"/>
      <c r="I1" s="35"/>
      <c r="J1" s="35"/>
      <c r="K1" s="35"/>
      <c r="L1" s="35"/>
      <c r="M1" s="35"/>
      <c r="N1" s="35"/>
    </row>
    <row r="2" ht="14.25" thickBot="1"/>
    <row r="3" spans="2:14" ht="39.75" customHeight="1">
      <c r="B3" s="41" t="s">
        <v>13</v>
      </c>
      <c r="C3" s="42" t="s">
        <v>19</v>
      </c>
      <c r="D3" s="42" t="s">
        <v>83</v>
      </c>
      <c r="E3" s="42" t="s">
        <v>6</v>
      </c>
      <c r="F3" s="42" t="s">
        <v>14</v>
      </c>
      <c r="G3" s="43" t="s">
        <v>7</v>
      </c>
      <c r="H3" s="43" t="s">
        <v>8</v>
      </c>
      <c r="I3" s="43" t="s">
        <v>9</v>
      </c>
      <c r="J3" s="43" t="s">
        <v>15</v>
      </c>
      <c r="K3" s="43" t="s">
        <v>17</v>
      </c>
      <c r="L3" s="43"/>
      <c r="M3" s="43"/>
      <c r="N3" s="44" t="s">
        <v>10</v>
      </c>
    </row>
    <row r="4" spans="2:14" ht="32.25" customHeight="1" thickBot="1">
      <c r="B4" s="63"/>
      <c r="C4" s="64"/>
      <c r="D4" s="64"/>
      <c r="E4" s="64"/>
      <c r="F4" s="64"/>
      <c r="G4" s="65"/>
      <c r="H4" s="65"/>
      <c r="I4" s="65"/>
      <c r="J4" s="65"/>
      <c r="K4" s="66" t="s">
        <v>56</v>
      </c>
      <c r="L4" s="66" t="s">
        <v>18</v>
      </c>
      <c r="M4" s="66" t="s">
        <v>84</v>
      </c>
      <c r="N4" s="67"/>
    </row>
    <row r="5" spans="2:14" s="4" customFormat="1" ht="69" customHeight="1">
      <c r="B5" s="18" t="s">
        <v>79</v>
      </c>
      <c r="C5" s="57" t="s">
        <v>21</v>
      </c>
      <c r="D5" s="58">
        <v>41000</v>
      </c>
      <c r="E5" s="57" t="s">
        <v>86</v>
      </c>
      <c r="F5" s="59" t="s">
        <v>63</v>
      </c>
      <c r="G5" s="60" t="s">
        <v>0</v>
      </c>
      <c r="H5" s="61">
        <v>228465531</v>
      </c>
      <c r="I5" s="60" t="s">
        <v>0</v>
      </c>
      <c r="J5" s="62">
        <v>0</v>
      </c>
      <c r="K5" s="62"/>
      <c r="L5" s="62"/>
      <c r="M5" s="62"/>
      <c r="N5" s="16" t="s">
        <v>40</v>
      </c>
    </row>
    <row r="6" spans="2:14" s="4" customFormat="1" ht="91.5" customHeight="1">
      <c r="B6" s="21" t="s">
        <v>65</v>
      </c>
      <c r="C6" s="45" t="s">
        <v>21</v>
      </c>
      <c r="D6" s="46">
        <v>41000</v>
      </c>
      <c r="E6" s="47" t="s">
        <v>86</v>
      </c>
      <c r="F6" s="45" t="s">
        <v>41</v>
      </c>
      <c r="G6" s="48" t="s">
        <v>0</v>
      </c>
      <c r="H6" s="49">
        <v>194531400</v>
      </c>
      <c r="I6" s="48" t="s">
        <v>0</v>
      </c>
      <c r="J6" s="50">
        <v>0</v>
      </c>
      <c r="K6" s="50"/>
      <c r="L6" s="50"/>
      <c r="M6" s="50"/>
      <c r="N6" s="14" t="s">
        <v>36</v>
      </c>
    </row>
    <row r="7" spans="2:14" s="4" customFormat="1" ht="69" customHeight="1">
      <c r="B7" s="21" t="s">
        <v>80</v>
      </c>
      <c r="C7" s="2" t="s">
        <v>21</v>
      </c>
      <c r="D7" s="3">
        <v>41000</v>
      </c>
      <c r="E7" s="2" t="s">
        <v>86</v>
      </c>
      <c r="F7" s="5" t="s">
        <v>63</v>
      </c>
      <c r="G7" s="48" t="s">
        <v>5</v>
      </c>
      <c r="H7" s="12">
        <v>54292326</v>
      </c>
      <c r="I7" s="48" t="s">
        <v>5</v>
      </c>
      <c r="J7" s="50">
        <v>0</v>
      </c>
      <c r="K7" s="50"/>
      <c r="L7" s="50"/>
      <c r="M7" s="50"/>
      <c r="N7" s="14" t="s">
        <v>40</v>
      </c>
    </row>
    <row r="8" spans="2:14" s="4" customFormat="1" ht="114" customHeight="1">
      <c r="B8" s="21" t="s">
        <v>22</v>
      </c>
      <c r="C8" s="2" t="s">
        <v>21</v>
      </c>
      <c r="D8" s="3">
        <v>41000</v>
      </c>
      <c r="E8" s="2" t="s">
        <v>88</v>
      </c>
      <c r="F8" s="5" t="s">
        <v>44</v>
      </c>
      <c r="G8" s="48" t="s">
        <v>0</v>
      </c>
      <c r="H8" s="12">
        <v>44100000</v>
      </c>
      <c r="I8" s="48" t="s">
        <v>0</v>
      </c>
      <c r="J8" s="50">
        <v>0</v>
      </c>
      <c r="K8" s="50"/>
      <c r="L8" s="50"/>
      <c r="M8" s="50"/>
      <c r="N8" s="14" t="s">
        <v>39</v>
      </c>
    </row>
    <row r="9" spans="2:14" s="4" customFormat="1" ht="63" customHeight="1">
      <c r="B9" s="19" t="s">
        <v>68</v>
      </c>
      <c r="C9" s="2" t="s">
        <v>21</v>
      </c>
      <c r="D9" s="3">
        <v>41000</v>
      </c>
      <c r="E9" s="2" t="s">
        <v>89</v>
      </c>
      <c r="F9" s="5" t="s">
        <v>45</v>
      </c>
      <c r="G9" s="48" t="s">
        <v>0</v>
      </c>
      <c r="H9" s="6">
        <v>41624891</v>
      </c>
      <c r="I9" s="48" t="s">
        <v>0</v>
      </c>
      <c r="J9" s="50">
        <v>0</v>
      </c>
      <c r="K9" s="50"/>
      <c r="L9" s="50"/>
      <c r="M9" s="50"/>
      <c r="N9" s="14" t="s">
        <v>39</v>
      </c>
    </row>
    <row r="10" spans="2:14" s="37" customFormat="1" ht="126" customHeight="1">
      <c r="B10" s="38" t="s">
        <v>113</v>
      </c>
      <c r="C10" s="2" t="s">
        <v>21</v>
      </c>
      <c r="D10" s="3">
        <v>41000</v>
      </c>
      <c r="E10" s="5" t="s">
        <v>105</v>
      </c>
      <c r="F10" s="5" t="s">
        <v>120</v>
      </c>
      <c r="G10" s="39" t="s">
        <v>0</v>
      </c>
      <c r="H10" s="12">
        <v>38892918</v>
      </c>
      <c r="I10" s="39" t="s">
        <v>0</v>
      </c>
      <c r="J10" s="40">
        <v>0</v>
      </c>
      <c r="K10" s="51" t="s">
        <v>12</v>
      </c>
      <c r="L10" s="51" t="s">
        <v>11</v>
      </c>
      <c r="M10" s="40"/>
      <c r="N10" s="14" t="s">
        <v>39</v>
      </c>
    </row>
    <row r="11" spans="2:14" s="4" customFormat="1" ht="101.25" customHeight="1">
      <c r="B11" s="21" t="s">
        <v>23</v>
      </c>
      <c r="C11" s="2" t="s">
        <v>21</v>
      </c>
      <c r="D11" s="3">
        <v>41000</v>
      </c>
      <c r="E11" s="5" t="s">
        <v>90</v>
      </c>
      <c r="F11" s="45" t="s">
        <v>53</v>
      </c>
      <c r="G11" s="48" t="s">
        <v>0</v>
      </c>
      <c r="H11" s="49">
        <v>18550000</v>
      </c>
      <c r="I11" s="48" t="s">
        <v>0</v>
      </c>
      <c r="J11" s="50">
        <v>0</v>
      </c>
      <c r="K11" s="50"/>
      <c r="L11" s="50"/>
      <c r="M11" s="50"/>
      <c r="N11" s="14" t="s">
        <v>39</v>
      </c>
    </row>
    <row r="12" spans="2:14" s="4" customFormat="1" ht="91.5" customHeight="1">
      <c r="B12" s="21" t="s">
        <v>64</v>
      </c>
      <c r="C12" s="45" t="s">
        <v>21</v>
      </c>
      <c r="D12" s="46">
        <v>41000</v>
      </c>
      <c r="E12" s="47" t="s">
        <v>85</v>
      </c>
      <c r="F12" s="45" t="s">
        <v>129</v>
      </c>
      <c r="G12" s="48" t="s">
        <v>0</v>
      </c>
      <c r="H12" s="12">
        <v>9016100</v>
      </c>
      <c r="I12" s="48" t="s">
        <v>0</v>
      </c>
      <c r="J12" s="50">
        <v>0</v>
      </c>
      <c r="K12" s="50"/>
      <c r="L12" s="50"/>
      <c r="M12" s="50"/>
      <c r="N12" s="14" t="s">
        <v>36</v>
      </c>
    </row>
    <row r="13" spans="2:14" s="4" customFormat="1" ht="63" customHeight="1">
      <c r="B13" s="21" t="s">
        <v>81</v>
      </c>
      <c r="C13" s="2" t="s">
        <v>21</v>
      </c>
      <c r="D13" s="3">
        <v>41000</v>
      </c>
      <c r="E13" s="5" t="s">
        <v>112</v>
      </c>
      <c r="F13" s="5" t="s">
        <v>63</v>
      </c>
      <c r="G13" s="25" t="s">
        <v>0</v>
      </c>
      <c r="H13" s="12">
        <v>8961897</v>
      </c>
      <c r="I13" s="25" t="s">
        <v>0</v>
      </c>
      <c r="J13" s="26">
        <v>0</v>
      </c>
      <c r="K13" s="26"/>
      <c r="L13" s="26"/>
      <c r="M13" s="26"/>
      <c r="N13" s="14" t="s">
        <v>40</v>
      </c>
    </row>
    <row r="14" spans="2:14" s="4" customFormat="1" ht="60" customHeight="1">
      <c r="B14" s="19" t="s">
        <v>66</v>
      </c>
      <c r="C14" s="2" t="s">
        <v>21</v>
      </c>
      <c r="D14" s="3">
        <v>41000</v>
      </c>
      <c r="E14" s="2" t="s">
        <v>87</v>
      </c>
      <c r="F14" s="5" t="s">
        <v>42</v>
      </c>
      <c r="G14" s="48" t="s">
        <v>0</v>
      </c>
      <c r="H14" s="12">
        <v>7305508</v>
      </c>
      <c r="I14" s="48" t="s">
        <v>0</v>
      </c>
      <c r="J14" s="50">
        <v>0</v>
      </c>
      <c r="K14" s="50"/>
      <c r="L14" s="50"/>
      <c r="M14" s="50"/>
      <c r="N14" s="14" t="s">
        <v>37</v>
      </c>
    </row>
    <row r="15" spans="2:14" s="4" customFormat="1" ht="99" customHeight="1">
      <c r="B15" s="21" t="s">
        <v>24</v>
      </c>
      <c r="C15" s="2" t="s">
        <v>21</v>
      </c>
      <c r="D15" s="3">
        <v>41000</v>
      </c>
      <c r="E15" s="5" t="s">
        <v>91</v>
      </c>
      <c r="F15" s="2" t="s">
        <v>53</v>
      </c>
      <c r="G15" s="48" t="s">
        <v>0</v>
      </c>
      <c r="H15" s="12">
        <v>6598000</v>
      </c>
      <c r="I15" s="48" t="s">
        <v>0</v>
      </c>
      <c r="J15" s="50">
        <v>0</v>
      </c>
      <c r="K15" s="50"/>
      <c r="L15" s="50"/>
      <c r="M15" s="50"/>
      <c r="N15" s="14" t="s">
        <v>39</v>
      </c>
    </row>
    <row r="16" spans="2:14" s="4" customFormat="1" ht="99" customHeight="1">
      <c r="B16" s="21" t="s">
        <v>25</v>
      </c>
      <c r="C16" s="2" t="s">
        <v>21</v>
      </c>
      <c r="D16" s="3">
        <v>41000</v>
      </c>
      <c r="E16" s="5" t="s">
        <v>92</v>
      </c>
      <c r="F16" s="2" t="s">
        <v>53</v>
      </c>
      <c r="G16" s="48" t="s">
        <v>0</v>
      </c>
      <c r="H16" s="12">
        <v>6494000</v>
      </c>
      <c r="I16" s="48" t="s">
        <v>0</v>
      </c>
      <c r="J16" s="50">
        <v>0</v>
      </c>
      <c r="K16" s="50"/>
      <c r="L16" s="50"/>
      <c r="M16" s="50"/>
      <c r="N16" s="14" t="s">
        <v>39</v>
      </c>
    </row>
    <row r="17" spans="2:14" s="4" customFormat="1" ht="72" customHeight="1">
      <c r="B17" s="21" t="s">
        <v>1</v>
      </c>
      <c r="C17" s="2" t="s">
        <v>21</v>
      </c>
      <c r="D17" s="3">
        <v>41000</v>
      </c>
      <c r="E17" s="5" t="s">
        <v>93</v>
      </c>
      <c r="F17" s="5" t="s">
        <v>46</v>
      </c>
      <c r="G17" s="48" t="s">
        <v>0</v>
      </c>
      <c r="H17" s="12">
        <v>6447000</v>
      </c>
      <c r="I17" s="48" t="s">
        <v>0</v>
      </c>
      <c r="J17" s="50">
        <v>0</v>
      </c>
      <c r="K17" s="50"/>
      <c r="L17" s="50"/>
      <c r="M17" s="50"/>
      <c r="N17" s="14" t="s">
        <v>39</v>
      </c>
    </row>
    <row r="18" spans="2:14" s="4" customFormat="1" ht="66" customHeight="1">
      <c r="B18" s="19" t="s">
        <v>82</v>
      </c>
      <c r="C18" s="2" t="s">
        <v>21</v>
      </c>
      <c r="D18" s="3">
        <v>41000</v>
      </c>
      <c r="E18" s="2" t="s">
        <v>94</v>
      </c>
      <c r="F18" s="5" t="s">
        <v>54</v>
      </c>
      <c r="G18" s="48" t="s">
        <v>0</v>
      </c>
      <c r="H18" s="6">
        <f>4089262+230695</f>
        <v>4319957</v>
      </c>
      <c r="I18" s="48" t="s">
        <v>0</v>
      </c>
      <c r="J18" s="50">
        <v>0</v>
      </c>
      <c r="K18" s="50"/>
      <c r="L18" s="50"/>
      <c r="M18" s="50"/>
      <c r="N18" s="14" t="s">
        <v>39</v>
      </c>
    </row>
    <row r="19" spans="2:14" s="37" customFormat="1" ht="79.5" customHeight="1">
      <c r="B19" s="36" t="s">
        <v>124</v>
      </c>
      <c r="C19" s="2" t="s">
        <v>21</v>
      </c>
      <c r="D19" s="3">
        <v>41000</v>
      </c>
      <c r="E19" s="2" t="s">
        <v>126</v>
      </c>
      <c r="F19" s="5" t="s">
        <v>130</v>
      </c>
      <c r="G19" s="52" t="s">
        <v>125</v>
      </c>
      <c r="H19" s="6">
        <v>4222620</v>
      </c>
      <c r="I19" s="52" t="s">
        <v>125</v>
      </c>
      <c r="J19" s="53">
        <v>0</v>
      </c>
      <c r="K19" s="53"/>
      <c r="L19" s="53"/>
      <c r="M19" s="53"/>
      <c r="N19" s="14" t="s">
        <v>39</v>
      </c>
    </row>
    <row r="20" spans="2:14" s="4" customFormat="1" ht="79.5" customHeight="1">
      <c r="B20" s="21" t="s">
        <v>2</v>
      </c>
      <c r="C20" s="2" t="s">
        <v>21</v>
      </c>
      <c r="D20" s="3">
        <v>41000</v>
      </c>
      <c r="E20" s="5" t="s">
        <v>95</v>
      </c>
      <c r="F20" s="2" t="s">
        <v>47</v>
      </c>
      <c r="G20" s="48" t="s">
        <v>0</v>
      </c>
      <c r="H20" s="12">
        <v>3191571</v>
      </c>
      <c r="I20" s="48" t="s">
        <v>0</v>
      </c>
      <c r="J20" s="50">
        <v>0</v>
      </c>
      <c r="K20" s="50"/>
      <c r="L20" s="50"/>
      <c r="M20" s="50"/>
      <c r="N20" s="14" t="s">
        <v>39</v>
      </c>
    </row>
    <row r="21" spans="2:14" s="4" customFormat="1" ht="66" customHeight="1">
      <c r="B21" s="19" t="s">
        <v>69</v>
      </c>
      <c r="C21" s="2" t="s">
        <v>21</v>
      </c>
      <c r="D21" s="3">
        <v>41000</v>
      </c>
      <c r="E21" s="5" t="s">
        <v>96</v>
      </c>
      <c r="F21" s="5" t="s">
        <v>48</v>
      </c>
      <c r="G21" s="48" t="s">
        <v>0</v>
      </c>
      <c r="H21" s="12">
        <v>3024000</v>
      </c>
      <c r="I21" s="48" t="s">
        <v>0</v>
      </c>
      <c r="J21" s="50">
        <v>0</v>
      </c>
      <c r="K21" s="50"/>
      <c r="L21" s="50"/>
      <c r="M21" s="50"/>
      <c r="N21" s="14" t="s">
        <v>39</v>
      </c>
    </row>
    <row r="22" spans="2:14" s="4" customFormat="1" ht="88.5" customHeight="1">
      <c r="B22" s="20" t="s">
        <v>70</v>
      </c>
      <c r="C22" s="2" t="s">
        <v>21</v>
      </c>
      <c r="D22" s="3">
        <v>41000</v>
      </c>
      <c r="E22" s="5" t="s">
        <v>97</v>
      </c>
      <c r="F22" s="5" t="s">
        <v>49</v>
      </c>
      <c r="G22" s="48" t="s">
        <v>0</v>
      </c>
      <c r="H22" s="12">
        <v>2961000</v>
      </c>
      <c r="I22" s="48" t="s">
        <v>0</v>
      </c>
      <c r="J22" s="50">
        <v>0</v>
      </c>
      <c r="K22" s="50"/>
      <c r="L22" s="50"/>
      <c r="M22" s="50"/>
      <c r="N22" s="14" t="s">
        <v>39</v>
      </c>
    </row>
    <row r="23" spans="2:14" s="4" customFormat="1" ht="57" customHeight="1">
      <c r="B23" s="21" t="s">
        <v>71</v>
      </c>
      <c r="C23" s="2" t="s">
        <v>21</v>
      </c>
      <c r="D23" s="3">
        <v>41000</v>
      </c>
      <c r="E23" s="5" t="s">
        <v>34</v>
      </c>
      <c r="F23" s="5" t="s">
        <v>50</v>
      </c>
      <c r="G23" s="48" t="s">
        <v>0</v>
      </c>
      <c r="H23" s="6">
        <v>2940480</v>
      </c>
      <c r="I23" s="48" t="s">
        <v>0</v>
      </c>
      <c r="J23" s="50">
        <v>0</v>
      </c>
      <c r="K23" s="50"/>
      <c r="L23" s="50"/>
      <c r="M23" s="50"/>
      <c r="N23" s="14" t="s">
        <v>39</v>
      </c>
    </row>
    <row r="24" spans="2:14" s="4" customFormat="1" ht="102" customHeight="1">
      <c r="B24" s="21" t="s">
        <v>72</v>
      </c>
      <c r="C24" s="2" t="s">
        <v>21</v>
      </c>
      <c r="D24" s="3">
        <v>41000</v>
      </c>
      <c r="E24" s="5" t="s">
        <v>98</v>
      </c>
      <c r="F24" s="2" t="s">
        <v>55</v>
      </c>
      <c r="G24" s="48" t="s">
        <v>0</v>
      </c>
      <c r="H24" s="12">
        <v>2876000</v>
      </c>
      <c r="I24" s="48" t="s">
        <v>0</v>
      </c>
      <c r="J24" s="50">
        <v>0</v>
      </c>
      <c r="K24" s="50"/>
      <c r="L24" s="50"/>
      <c r="M24" s="50"/>
      <c r="N24" s="14" t="s">
        <v>39</v>
      </c>
    </row>
    <row r="25" spans="2:14" s="4" customFormat="1" ht="70.5" customHeight="1">
      <c r="B25" s="21" t="s">
        <v>73</v>
      </c>
      <c r="C25" s="2" t="s">
        <v>21</v>
      </c>
      <c r="D25" s="3">
        <v>41000</v>
      </c>
      <c r="E25" s="5" t="s">
        <v>99</v>
      </c>
      <c r="F25" s="5" t="s">
        <v>51</v>
      </c>
      <c r="G25" s="48" t="s">
        <v>0</v>
      </c>
      <c r="H25" s="12">
        <v>2794208</v>
      </c>
      <c r="I25" s="48" t="s">
        <v>0</v>
      </c>
      <c r="J25" s="50">
        <v>0</v>
      </c>
      <c r="K25" s="50"/>
      <c r="L25" s="50"/>
      <c r="M25" s="50"/>
      <c r="N25" s="14" t="s">
        <v>39</v>
      </c>
    </row>
    <row r="26" spans="2:14" s="37" customFormat="1" ht="79.5" customHeight="1">
      <c r="B26" s="36" t="s">
        <v>124</v>
      </c>
      <c r="C26" s="2" t="s">
        <v>21</v>
      </c>
      <c r="D26" s="3">
        <v>41000</v>
      </c>
      <c r="E26" s="2" t="s">
        <v>127</v>
      </c>
      <c r="F26" s="5" t="s">
        <v>131</v>
      </c>
      <c r="G26" s="52" t="s">
        <v>125</v>
      </c>
      <c r="H26" s="6">
        <v>2544610</v>
      </c>
      <c r="I26" s="52" t="s">
        <v>125</v>
      </c>
      <c r="J26" s="53">
        <v>0</v>
      </c>
      <c r="K26" s="53"/>
      <c r="L26" s="53"/>
      <c r="M26" s="53"/>
      <c r="N26" s="14" t="s">
        <v>39</v>
      </c>
    </row>
    <row r="27" spans="2:14" s="4" customFormat="1" ht="93" customHeight="1">
      <c r="B27" s="20" t="s">
        <v>3</v>
      </c>
      <c r="C27" s="2" t="s">
        <v>21</v>
      </c>
      <c r="D27" s="3">
        <v>41000</v>
      </c>
      <c r="E27" s="5" t="s">
        <v>100</v>
      </c>
      <c r="F27" s="5" t="s">
        <v>52</v>
      </c>
      <c r="G27" s="48" t="s">
        <v>0</v>
      </c>
      <c r="H27" s="12">
        <v>2120580</v>
      </c>
      <c r="I27" s="48" t="s">
        <v>0</v>
      </c>
      <c r="J27" s="50">
        <v>0</v>
      </c>
      <c r="K27" s="50"/>
      <c r="L27" s="50"/>
      <c r="M27" s="50"/>
      <c r="N27" s="14" t="s">
        <v>39</v>
      </c>
    </row>
    <row r="28" spans="2:14" s="4" customFormat="1" ht="102.75" customHeight="1">
      <c r="B28" s="21" t="s">
        <v>74</v>
      </c>
      <c r="C28" s="2" t="s">
        <v>21</v>
      </c>
      <c r="D28" s="3">
        <v>41000</v>
      </c>
      <c r="E28" s="5" t="s">
        <v>101</v>
      </c>
      <c r="F28" s="2" t="s">
        <v>58</v>
      </c>
      <c r="G28" s="48" t="s">
        <v>0</v>
      </c>
      <c r="H28" s="6">
        <v>2085930</v>
      </c>
      <c r="I28" s="48" t="s">
        <v>0</v>
      </c>
      <c r="J28" s="50">
        <v>0</v>
      </c>
      <c r="K28" s="50"/>
      <c r="L28" s="50"/>
      <c r="M28" s="50"/>
      <c r="N28" s="14" t="s">
        <v>39</v>
      </c>
    </row>
    <row r="29" spans="2:14" s="4" customFormat="1" ht="100.5" customHeight="1">
      <c r="B29" s="21" t="s">
        <v>26</v>
      </c>
      <c r="C29" s="2" t="s">
        <v>21</v>
      </c>
      <c r="D29" s="3">
        <v>41000</v>
      </c>
      <c r="E29" s="5" t="s">
        <v>102</v>
      </c>
      <c r="F29" s="2" t="s">
        <v>58</v>
      </c>
      <c r="G29" s="48" t="s">
        <v>0</v>
      </c>
      <c r="H29" s="12">
        <v>1923000</v>
      </c>
      <c r="I29" s="48" t="s">
        <v>0</v>
      </c>
      <c r="J29" s="50">
        <v>0</v>
      </c>
      <c r="K29" s="50"/>
      <c r="L29" s="50"/>
      <c r="M29" s="50"/>
      <c r="N29" s="14" t="s">
        <v>39</v>
      </c>
    </row>
    <row r="30" spans="2:14" s="4" customFormat="1" ht="88.5" customHeight="1">
      <c r="B30" s="21" t="s">
        <v>75</v>
      </c>
      <c r="C30" s="2" t="s">
        <v>21</v>
      </c>
      <c r="D30" s="3">
        <v>41000</v>
      </c>
      <c r="E30" s="5" t="s">
        <v>103</v>
      </c>
      <c r="F30" s="5" t="s">
        <v>50</v>
      </c>
      <c r="G30" s="48" t="s">
        <v>0</v>
      </c>
      <c r="H30" s="12">
        <v>1825668</v>
      </c>
      <c r="I30" s="48" t="s">
        <v>0</v>
      </c>
      <c r="J30" s="50">
        <v>0</v>
      </c>
      <c r="K30" s="50"/>
      <c r="L30" s="50"/>
      <c r="M30" s="50"/>
      <c r="N30" s="14" t="s">
        <v>39</v>
      </c>
    </row>
    <row r="31" spans="2:14" s="4" customFormat="1" ht="81" customHeight="1">
      <c r="B31" s="21" t="s">
        <v>4</v>
      </c>
      <c r="C31" s="2" t="s">
        <v>21</v>
      </c>
      <c r="D31" s="3">
        <v>41000</v>
      </c>
      <c r="E31" s="5" t="s">
        <v>104</v>
      </c>
      <c r="F31" s="2" t="s">
        <v>57</v>
      </c>
      <c r="G31" s="48" t="s">
        <v>0</v>
      </c>
      <c r="H31" s="12">
        <v>1792376</v>
      </c>
      <c r="I31" s="48" t="s">
        <v>0</v>
      </c>
      <c r="J31" s="50">
        <v>0</v>
      </c>
      <c r="K31" s="50"/>
      <c r="L31" s="50"/>
      <c r="M31" s="50"/>
      <c r="N31" s="14" t="s">
        <v>39</v>
      </c>
    </row>
    <row r="32" spans="2:14" s="4" customFormat="1" ht="101.25" customHeight="1">
      <c r="B32" s="21" t="s">
        <v>27</v>
      </c>
      <c r="C32" s="2" t="s">
        <v>21</v>
      </c>
      <c r="D32" s="3">
        <v>41000</v>
      </c>
      <c r="E32" s="5" t="s">
        <v>35</v>
      </c>
      <c r="F32" s="2" t="s">
        <v>59</v>
      </c>
      <c r="G32" s="48" t="s">
        <v>0</v>
      </c>
      <c r="H32" s="12">
        <v>1636000</v>
      </c>
      <c r="I32" s="48" t="s">
        <v>0</v>
      </c>
      <c r="J32" s="50">
        <v>1</v>
      </c>
      <c r="K32" s="50"/>
      <c r="L32" s="50"/>
      <c r="M32" s="50"/>
      <c r="N32" s="14" t="s">
        <v>39</v>
      </c>
    </row>
    <row r="33" spans="2:14" s="4" customFormat="1" ht="67.5" customHeight="1">
      <c r="B33" s="21" t="s">
        <v>28</v>
      </c>
      <c r="C33" s="2" t="s">
        <v>21</v>
      </c>
      <c r="D33" s="3">
        <v>41000</v>
      </c>
      <c r="E33" s="5" t="s">
        <v>105</v>
      </c>
      <c r="F33" s="5" t="s">
        <v>60</v>
      </c>
      <c r="G33" s="48" t="s">
        <v>5</v>
      </c>
      <c r="H33" s="6">
        <v>1401641</v>
      </c>
      <c r="I33" s="48" t="s">
        <v>5</v>
      </c>
      <c r="J33" s="50">
        <v>1</v>
      </c>
      <c r="K33" s="50" t="s">
        <v>12</v>
      </c>
      <c r="L33" s="50" t="s">
        <v>11</v>
      </c>
      <c r="M33" s="50"/>
      <c r="N33" s="14" t="s">
        <v>39</v>
      </c>
    </row>
    <row r="34" spans="2:14" s="4" customFormat="1" ht="103.5" customHeight="1">
      <c r="B34" s="21" t="s">
        <v>29</v>
      </c>
      <c r="C34" s="2" t="s">
        <v>21</v>
      </c>
      <c r="D34" s="3">
        <v>41000</v>
      </c>
      <c r="E34" s="5" t="s">
        <v>106</v>
      </c>
      <c r="F34" s="2" t="s">
        <v>59</v>
      </c>
      <c r="G34" s="48" t="s">
        <v>5</v>
      </c>
      <c r="H34" s="12">
        <v>1368000</v>
      </c>
      <c r="I34" s="48" t="s">
        <v>5</v>
      </c>
      <c r="J34" s="50">
        <v>0</v>
      </c>
      <c r="K34" s="50"/>
      <c r="L34" s="50"/>
      <c r="M34" s="50"/>
      <c r="N34" s="14" t="s">
        <v>39</v>
      </c>
    </row>
    <row r="35" spans="2:14" s="4" customFormat="1" ht="75" customHeight="1">
      <c r="B35" s="20" t="s">
        <v>30</v>
      </c>
      <c r="C35" s="2" t="s">
        <v>21</v>
      </c>
      <c r="D35" s="3">
        <v>41000</v>
      </c>
      <c r="E35" s="5" t="s">
        <v>107</v>
      </c>
      <c r="F35" s="5" t="s">
        <v>115</v>
      </c>
      <c r="G35" s="48" t="s">
        <v>0</v>
      </c>
      <c r="H35" s="12">
        <v>1260000</v>
      </c>
      <c r="I35" s="48" t="s">
        <v>0</v>
      </c>
      <c r="J35" s="50">
        <v>0</v>
      </c>
      <c r="K35" s="50"/>
      <c r="L35" s="50"/>
      <c r="M35" s="50"/>
      <c r="N35" s="14" t="s">
        <v>39</v>
      </c>
    </row>
    <row r="36" spans="2:14" s="4" customFormat="1" ht="99" customHeight="1">
      <c r="B36" s="21" t="s">
        <v>31</v>
      </c>
      <c r="C36" s="2" t="s">
        <v>21</v>
      </c>
      <c r="D36" s="3">
        <v>41000</v>
      </c>
      <c r="E36" s="5" t="s">
        <v>108</v>
      </c>
      <c r="F36" s="2" t="s">
        <v>114</v>
      </c>
      <c r="G36" s="48" t="s">
        <v>0</v>
      </c>
      <c r="H36" s="12">
        <v>1084000</v>
      </c>
      <c r="I36" s="48" t="s">
        <v>0</v>
      </c>
      <c r="J36" s="50">
        <v>0</v>
      </c>
      <c r="K36" s="50"/>
      <c r="L36" s="50"/>
      <c r="M36" s="50"/>
      <c r="N36" s="14" t="s">
        <v>39</v>
      </c>
    </row>
    <row r="37" spans="2:14" s="4" customFormat="1" ht="90" customHeight="1">
      <c r="B37" s="21" t="s">
        <v>117</v>
      </c>
      <c r="C37" s="2" t="s">
        <v>21</v>
      </c>
      <c r="D37" s="3">
        <v>41000</v>
      </c>
      <c r="E37" s="5" t="s">
        <v>118</v>
      </c>
      <c r="F37" s="5" t="s">
        <v>121</v>
      </c>
      <c r="G37" s="25" t="s">
        <v>0</v>
      </c>
      <c r="H37" s="12">
        <v>920760</v>
      </c>
      <c r="I37" s="25" t="s">
        <v>0</v>
      </c>
      <c r="J37" s="26">
        <v>0</v>
      </c>
      <c r="K37" s="26"/>
      <c r="L37" s="26"/>
      <c r="M37" s="26"/>
      <c r="N37" s="14" t="s">
        <v>39</v>
      </c>
    </row>
    <row r="38" spans="2:14" s="4" customFormat="1" ht="90.75" customHeight="1">
      <c r="B38" s="33" t="s">
        <v>128</v>
      </c>
      <c r="C38" s="2" t="s">
        <v>21</v>
      </c>
      <c r="D38" s="3">
        <v>41000</v>
      </c>
      <c r="E38" s="5" t="s">
        <v>119</v>
      </c>
      <c r="F38" s="5" t="s">
        <v>122</v>
      </c>
      <c r="G38" s="25" t="s">
        <v>0</v>
      </c>
      <c r="H38" s="12">
        <v>545860</v>
      </c>
      <c r="I38" s="25" t="s">
        <v>0</v>
      </c>
      <c r="J38" s="26">
        <v>0</v>
      </c>
      <c r="K38" s="26"/>
      <c r="L38" s="26"/>
      <c r="M38" s="26"/>
      <c r="N38" s="14" t="s">
        <v>39</v>
      </c>
    </row>
    <row r="39" spans="2:14" s="4" customFormat="1" ht="133.5" customHeight="1">
      <c r="B39" s="20" t="s">
        <v>67</v>
      </c>
      <c r="C39" s="45" t="s">
        <v>21</v>
      </c>
      <c r="D39" s="54">
        <v>41001</v>
      </c>
      <c r="E39" s="47" t="s">
        <v>32</v>
      </c>
      <c r="F39" s="47" t="s">
        <v>43</v>
      </c>
      <c r="G39" s="48" t="s">
        <v>0</v>
      </c>
      <c r="H39" s="49">
        <v>7350000</v>
      </c>
      <c r="I39" s="48" t="s">
        <v>0</v>
      </c>
      <c r="J39" s="50">
        <v>0</v>
      </c>
      <c r="K39" s="50"/>
      <c r="L39" s="50"/>
      <c r="M39" s="50"/>
      <c r="N39" s="14" t="s">
        <v>38</v>
      </c>
    </row>
    <row r="40" spans="2:14" s="4" customFormat="1" ht="128.25" customHeight="1">
      <c r="B40" s="20" t="s">
        <v>67</v>
      </c>
      <c r="C40" s="2" t="s">
        <v>21</v>
      </c>
      <c r="D40" s="29">
        <v>41001</v>
      </c>
      <c r="E40" s="5" t="s">
        <v>33</v>
      </c>
      <c r="F40" s="5" t="s">
        <v>43</v>
      </c>
      <c r="G40" s="48" t="s">
        <v>0</v>
      </c>
      <c r="H40" s="12">
        <v>4725000</v>
      </c>
      <c r="I40" s="48" t="s">
        <v>0</v>
      </c>
      <c r="J40" s="50">
        <v>0</v>
      </c>
      <c r="K40" s="50"/>
      <c r="L40" s="50"/>
      <c r="M40" s="50"/>
      <c r="N40" s="14" t="s">
        <v>38</v>
      </c>
    </row>
    <row r="41" spans="2:14" s="27" customFormat="1" ht="150.75" customHeight="1">
      <c r="B41" s="21" t="s">
        <v>76</v>
      </c>
      <c r="C41" s="28" t="s">
        <v>21</v>
      </c>
      <c r="D41" s="29">
        <v>41003</v>
      </c>
      <c r="E41" s="30" t="s">
        <v>109</v>
      </c>
      <c r="F41" s="30" t="s">
        <v>61</v>
      </c>
      <c r="G41" s="55" t="s">
        <v>0</v>
      </c>
      <c r="H41" s="31">
        <v>1362882</v>
      </c>
      <c r="I41" s="55" t="s">
        <v>0</v>
      </c>
      <c r="J41" s="56">
        <v>0</v>
      </c>
      <c r="K41" s="56"/>
      <c r="L41" s="56"/>
      <c r="M41" s="56"/>
      <c r="N41" s="32" t="s">
        <v>39</v>
      </c>
    </row>
    <row r="42" spans="2:14" s="4" customFormat="1" ht="150.75" customHeight="1">
      <c r="B42" s="21" t="s">
        <v>77</v>
      </c>
      <c r="C42" s="2" t="s">
        <v>21</v>
      </c>
      <c r="D42" s="3">
        <v>41003</v>
      </c>
      <c r="E42" s="5" t="s">
        <v>110</v>
      </c>
      <c r="F42" s="5" t="s">
        <v>61</v>
      </c>
      <c r="G42" s="48" t="s">
        <v>0</v>
      </c>
      <c r="H42" s="12">
        <v>1037987</v>
      </c>
      <c r="I42" s="48" t="s">
        <v>0</v>
      </c>
      <c r="J42" s="50">
        <v>0</v>
      </c>
      <c r="K42" s="50"/>
      <c r="L42" s="50"/>
      <c r="M42" s="50"/>
      <c r="N42" s="14" t="s">
        <v>39</v>
      </c>
    </row>
    <row r="43" spans="2:14" s="4" customFormat="1" ht="76.5" customHeight="1" thickBot="1">
      <c r="B43" s="22" t="s">
        <v>78</v>
      </c>
      <c r="C43" s="7" t="s">
        <v>21</v>
      </c>
      <c r="D43" s="8">
        <v>41017</v>
      </c>
      <c r="E43" s="11" t="s">
        <v>111</v>
      </c>
      <c r="F43" s="11" t="s">
        <v>62</v>
      </c>
      <c r="G43" s="9" t="s">
        <v>0</v>
      </c>
      <c r="H43" s="13">
        <v>2286509</v>
      </c>
      <c r="I43" s="9" t="s">
        <v>0</v>
      </c>
      <c r="J43" s="10">
        <v>0</v>
      </c>
      <c r="K43" s="10"/>
      <c r="L43" s="10"/>
      <c r="M43" s="10"/>
      <c r="N43" s="15" t="s">
        <v>39</v>
      </c>
    </row>
    <row r="44" spans="2:14" ht="13.5">
      <c r="B44" s="23" t="s">
        <v>16</v>
      </c>
      <c r="C44" s="1"/>
      <c r="D44" s="1"/>
      <c r="E44" s="1"/>
      <c r="F44" s="1"/>
      <c r="G44" s="1"/>
      <c r="H44" s="1"/>
      <c r="I44" s="1"/>
      <c r="J44" s="1"/>
      <c r="K44" s="1"/>
      <c r="L44" s="1"/>
      <c r="M44" s="1"/>
      <c r="N44" s="1"/>
    </row>
    <row r="45" spans="2:14" ht="13.5">
      <c r="B45" s="23" t="s">
        <v>116</v>
      </c>
      <c r="C45" s="1"/>
      <c r="D45" s="1"/>
      <c r="E45" s="1"/>
      <c r="F45" s="1"/>
      <c r="G45" s="1"/>
      <c r="H45" s="1"/>
      <c r="I45" s="1"/>
      <c r="J45" s="1"/>
      <c r="K45" s="1"/>
      <c r="L45" s="1"/>
      <c r="M45" s="1"/>
      <c r="N45" s="1"/>
    </row>
    <row r="46" spans="2:14" ht="13.5">
      <c r="B46" s="23" t="s">
        <v>123</v>
      </c>
      <c r="C46" s="1"/>
      <c r="D46" s="1"/>
      <c r="E46" s="1"/>
      <c r="F46" s="1"/>
      <c r="G46" s="1"/>
      <c r="H46" s="1"/>
      <c r="I46" s="1"/>
      <c r="J46" s="1"/>
      <c r="K46" s="1"/>
      <c r="L46" s="1"/>
      <c r="M46" s="1"/>
      <c r="N46" s="1"/>
    </row>
    <row r="47" spans="2:14" ht="13.5">
      <c r="B47" s="24"/>
      <c r="C47" s="1"/>
      <c r="D47" s="1"/>
      <c r="E47" s="1"/>
      <c r="F47" s="1"/>
      <c r="G47" s="1"/>
      <c r="H47" s="1"/>
      <c r="I47" s="1"/>
      <c r="J47" s="1"/>
      <c r="K47" s="1"/>
      <c r="L47" s="1"/>
      <c r="M47" s="1"/>
      <c r="N47" s="1"/>
    </row>
    <row r="48" spans="2:14" ht="13.5">
      <c r="B48" s="24"/>
      <c r="C48" s="1"/>
      <c r="D48" s="1"/>
      <c r="E48" s="1"/>
      <c r="F48" s="1"/>
      <c r="G48" s="1"/>
      <c r="H48" s="1"/>
      <c r="I48" s="1"/>
      <c r="J48" s="1"/>
      <c r="K48" s="1"/>
      <c r="L48" s="1"/>
      <c r="M48" s="1"/>
      <c r="N48" s="1"/>
    </row>
    <row r="49" spans="2:14" ht="13.5">
      <c r="B49" s="24"/>
      <c r="C49" s="1"/>
      <c r="D49" s="1"/>
      <c r="E49" s="1"/>
      <c r="F49" s="1"/>
      <c r="G49" s="1"/>
      <c r="H49" s="1"/>
      <c r="I49" s="1"/>
      <c r="J49" s="1"/>
      <c r="N49" s="1"/>
    </row>
    <row r="50" spans="2:14" ht="13.5">
      <c r="B50" s="24"/>
      <c r="C50" s="1"/>
      <c r="D50" s="1"/>
      <c r="E50" s="1"/>
      <c r="F50" s="1"/>
      <c r="G50" s="1"/>
      <c r="H50" s="1"/>
      <c r="I50" s="1"/>
      <c r="J50" s="1"/>
      <c r="N50" s="1"/>
    </row>
  </sheetData>
  <sheetProtection/>
  <autoFilter ref="B4:N4"/>
  <mergeCells count="12">
    <mergeCell ref="K3:M3"/>
    <mergeCell ref="E3:E4"/>
    <mergeCell ref="N3:N4"/>
    <mergeCell ref="J3:J4"/>
    <mergeCell ref="B1:N1"/>
    <mergeCell ref="B3:B4"/>
    <mergeCell ref="C3:C4"/>
    <mergeCell ref="D3:D4"/>
    <mergeCell ref="F3:F4"/>
    <mergeCell ref="G3:G4"/>
    <mergeCell ref="H3:H4"/>
    <mergeCell ref="I3:I4"/>
  </mergeCells>
  <dataValidations count="2">
    <dataValidation type="list" allowBlank="1" showInputMessage="1" showErrorMessage="1" sqref="K5:K43">
      <formula1>$K$48:$K$52</formula1>
    </dataValidation>
    <dataValidation type="list" allowBlank="1" showInputMessage="1" showErrorMessage="1" sqref="L5:L43">
      <formula1>$L$48:$L$50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76"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平成24年4月分（随意契約 物品・役務等）</dc:title>
  <dc:subject/>
  <dc:creator>JASSO</dc:creator>
  <cp:keywords/>
  <dc:description/>
  <cp:lastModifiedBy>NCX125</cp:lastModifiedBy>
  <cp:lastPrinted>2013-07-16T01:49:21Z</cp:lastPrinted>
  <dcterms:created xsi:type="dcterms:W3CDTF">2010-08-24T08:00:05Z</dcterms:created>
  <dcterms:modified xsi:type="dcterms:W3CDTF">2013-07-16T01:53:17Z</dcterms:modified>
  <cp:category/>
  <cp:version/>
  <cp:contentType/>
  <cp:contentStatus/>
</cp:coreProperties>
</file>