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募集要項\02_HPアップ\"/>
    </mc:Choice>
  </mc:AlternateContent>
  <workbookProtection workbookPassword="AF9F" lockStructure="1"/>
  <bookViews>
    <workbookView xWindow="0" yWindow="0" windowWidth="28800" windowHeight="10860"/>
  </bookViews>
  <sheets>
    <sheet name="様式リー１（GPA計算書）" sheetId="5" r:id="rId1"/>
    <sheet name="様式リー１（GPA計算用） (記入例)" sheetId="4" r:id="rId2"/>
    <sheet name="様式リー２　GPA算出方法説明書" sheetId="6" r:id="rId3"/>
    <sheet name="様式リー２　GPA算出方法説明書（記入例）" sheetId="3" r:id="rId4"/>
  </sheets>
  <externalReferences>
    <externalReference r:id="rId5"/>
  </externalReferences>
  <definedNames>
    <definedName name="_xlnm.Print_Area" localSheetId="0">'様式リー１（GPA計算書）'!$A$2:$Y$51</definedName>
    <definedName name="_xlnm.Print_Area" localSheetId="1">'様式リー１（GPA計算用） (記入例)'!$A$2:$Y$51</definedName>
    <definedName name="_xlnm.Print_Area" localSheetId="2">'様式リー２　GPA算出方法説明書'!$A$2:$X$39</definedName>
    <definedName name="_xlnm.Print_Area" localSheetId="3">'様式リー２　GPA算出方法説明書（記入例）'!$A$1:$Z$48</definedName>
    <definedName name="国名">[1]国名!$A$2:$A$180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5" l="1"/>
  <c r="G43" i="5" s="1"/>
  <c r="N41" i="4" l="1"/>
  <c r="G43" i="4" s="1"/>
  <c r="B13" i="5" l="1"/>
  <c r="B13" i="4" l="1"/>
</calcChain>
</file>

<file path=xl/sharedStrings.xml><?xml version="1.0" encoding="utf-8"?>
<sst xmlns="http://schemas.openxmlformats.org/spreadsheetml/2006/main" count="180" uniqueCount="95">
  <si>
    <t>優</t>
    <rPh sb="0" eb="1">
      <t>ユウ</t>
    </rPh>
    <phoneticPr fontId="6"/>
  </si>
  <si>
    <t>良</t>
    <rPh sb="0" eb="1">
      <t>リョウ</t>
    </rPh>
    <phoneticPr fontId="6"/>
  </si>
  <si>
    <t>可</t>
    <rPh sb="0" eb="1">
      <t>カ</t>
    </rPh>
    <phoneticPr fontId="6"/>
  </si>
  <si>
    <t>A</t>
    <phoneticPr fontId="6"/>
  </si>
  <si>
    <t>B</t>
    <phoneticPr fontId="6"/>
  </si>
  <si>
    <t>F</t>
    <phoneticPr fontId="6"/>
  </si>
  <si>
    <t>総登録単位数</t>
    <rPh sb="0" eb="1">
      <t>ソウ</t>
    </rPh>
    <rPh sb="1" eb="3">
      <t>トウロク</t>
    </rPh>
    <rPh sb="3" eb="6">
      <t>タンイスウ</t>
    </rPh>
    <phoneticPr fontId="6"/>
  </si>
  <si>
    <t>（総登録単位数：</t>
    <rPh sb="1" eb="2">
      <t>ソウ</t>
    </rPh>
    <rPh sb="2" eb="4">
      <t>トウロク</t>
    </rPh>
    <rPh sb="4" eb="7">
      <t>タンイスウ</t>
    </rPh>
    <phoneticPr fontId="6"/>
  </si>
  <si>
    <t>単位　*自動計算）</t>
    <rPh sb="0" eb="2">
      <t>タンイ</t>
    </rPh>
    <rPh sb="4" eb="6">
      <t>ジドウ</t>
    </rPh>
    <rPh sb="6" eb="8">
      <t>ケイサン</t>
    </rPh>
    <phoneticPr fontId="6"/>
  </si>
  <si>
    <t>　●算出に使用した成績表は　　　　</t>
    <rPh sb="2" eb="4">
      <t>サンシュツ</t>
    </rPh>
    <rPh sb="5" eb="7">
      <t>シヨウ</t>
    </rPh>
    <rPh sb="9" eb="11">
      <t>セイセキ</t>
    </rPh>
    <rPh sb="11" eb="12">
      <t>ヒョウ</t>
    </rPh>
    <phoneticPr fontId="6"/>
  </si>
  <si>
    <t>（大学名）</t>
    <rPh sb="1" eb="3">
      <t>ダイガク</t>
    </rPh>
    <rPh sb="3" eb="4">
      <t>メイ</t>
    </rPh>
    <phoneticPr fontId="6"/>
  </si>
  <si>
    <t>（課程）</t>
    <rPh sb="1" eb="3">
      <t>カテイ</t>
    </rPh>
    <rPh sb="3" eb="4">
      <t>ガクメイ</t>
    </rPh>
    <phoneticPr fontId="6"/>
  </si>
  <si>
    <t>合否</t>
    <rPh sb="0" eb="2">
      <t>ゴウヒ</t>
    </rPh>
    <phoneticPr fontId="6"/>
  </si>
  <si>
    <t>Grade Point（GP）</t>
    <phoneticPr fontId="6"/>
  </si>
  <si>
    <t>90-100</t>
    <phoneticPr fontId="6"/>
  </si>
  <si>
    <t>80-89</t>
    <phoneticPr fontId="6"/>
  </si>
  <si>
    <t>70-79</t>
    <phoneticPr fontId="6"/>
  </si>
  <si>
    <t>60-69</t>
    <phoneticPr fontId="6"/>
  </si>
  <si>
    <t>0-59</t>
    <phoneticPr fontId="6"/>
  </si>
  <si>
    <t>Letter Grade</t>
    <phoneticPr fontId="6"/>
  </si>
  <si>
    <t>S</t>
    <phoneticPr fontId="6"/>
  </si>
  <si>
    <t>C</t>
    <phoneticPr fontId="6"/>
  </si>
  <si>
    <t>不合格</t>
    <rPh sb="0" eb="3">
      <t>フゴウカク</t>
    </rPh>
    <phoneticPr fontId="6"/>
  </si>
  <si>
    <t>(「GP4.0の単位数」×4)＋(「GP3.0の単位数」×3)＋(「GP2.0の単位数」×2) ＋(「GP1.0の単位数」×1)＋(「GP0.0の単位数」×0)</t>
    <phoneticPr fontId="6"/>
  </si>
  <si>
    <t>２．「GPA」は次の計算式で算出します。</t>
    <phoneticPr fontId="3"/>
  </si>
  <si>
    <t>　直近の在籍校の成績証明書が既定のGPA算出方法に対応していないため、以下のとおりGPAを算出します。</t>
    <rPh sb="1" eb="3">
      <t>チョッキン</t>
    </rPh>
    <rPh sb="4" eb="6">
      <t>ザイセキ</t>
    </rPh>
    <rPh sb="8" eb="10">
      <t>セイセキ</t>
    </rPh>
    <rPh sb="10" eb="13">
      <t>ショウメイショ</t>
    </rPh>
    <rPh sb="14" eb="16">
      <t>キテイ</t>
    </rPh>
    <rPh sb="20" eb="22">
      <t>サンシュツ</t>
    </rPh>
    <rPh sb="22" eb="24">
      <t>ホウホウ</t>
    </rPh>
    <rPh sb="25" eb="27">
      <t>タイオウ</t>
    </rPh>
    <rPh sb="35" eb="37">
      <t>イカ</t>
    </rPh>
    <rPh sb="45" eb="47">
      <t>サンシュツ</t>
    </rPh>
    <phoneticPr fontId="6"/>
  </si>
  <si>
    <t>【該当する成績証明書の評価方法について】</t>
    <rPh sb="1" eb="3">
      <t>ガイトウ</t>
    </rPh>
    <rPh sb="5" eb="7">
      <t>セイセキ</t>
    </rPh>
    <rPh sb="7" eb="10">
      <t>ショウメイショ</t>
    </rPh>
    <rPh sb="11" eb="13">
      <t>ヒョウカ</t>
    </rPh>
    <rPh sb="13" eb="15">
      <t>ホウホウ</t>
    </rPh>
    <phoneticPr fontId="3"/>
  </si>
  <si>
    <t>【Raw Score、Letter Grade、合否のいずれかのパターンに当てはめる根拠と法則の説明】</t>
    <rPh sb="37" eb="38">
      <t>ア</t>
    </rPh>
    <rPh sb="42" eb="44">
      <t>コンキョ</t>
    </rPh>
    <rPh sb="45" eb="47">
      <t>ホウソク</t>
    </rPh>
    <rPh sb="48" eb="50">
      <t>セツメイ</t>
    </rPh>
    <phoneticPr fontId="3"/>
  </si>
  <si>
    <t xml:space="preserve">直近の在籍校である○○大学の成績評価方法は以下のとおり
優：特に優れた成績を示した
良：優れた成績を示した
可：合格を認定するに足る成績を示した
不可：不合格
</t>
    <rPh sb="0" eb="2">
      <t>チョッキン</t>
    </rPh>
    <rPh sb="3" eb="5">
      <t>ザイセキ</t>
    </rPh>
    <rPh sb="5" eb="6">
      <t>コウ</t>
    </rPh>
    <rPh sb="11" eb="13">
      <t>ダイガク</t>
    </rPh>
    <rPh sb="14" eb="16">
      <t>セイセキ</t>
    </rPh>
    <rPh sb="16" eb="18">
      <t>ヒョウカ</t>
    </rPh>
    <rPh sb="18" eb="20">
      <t>ホウホウ</t>
    </rPh>
    <rPh sb="21" eb="23">
      <t>イカ</t>
    </rPh>
    <rPh sb="28" eb="29">
      <t>ユウ</t>
    </rPh>
    <rPh sb="30" eb="31">
      <t>トク</t>
    </rPh>
    <rPh sb="32" eb="33">
      <t>スグ</t>
    </rPh>
    <rPh sb="35" eb="37">
      <t>セイセキ</t>
    </rPh>
    <rPh sb="38" eb="39">
      <t>シメ</t>
    </rPh>
    <rPh sb="42" eb="43">
      <t>リョウ</t>
    </rPh>
    <rPh sb="44" eb="45">
      <t>スグ</t>
    </rPh>
    <rPh sb="47" eb="49">
      <t>セイセキ</t>
    </rPh>
    <rPh sb="50" eb="51">
      <t>シメ</t>
    </rPh>
    <rPh sb="54" eb="55">
      <t>カ</t>
    </rPh>
    <rPh sb="56" eb="58">
      <t>ゴウカク</t>
    </rPh>
    <rPh sb="59" eb="61">
      <t>ニンテイ</t>
    </rPh>
    <rPh sb="64" eb="65">
      <t>タ</t>
    </rPh>
    <rPh sb="66" eb="68">
      <t>セイセキ</t>
    </rPh>
    <rPh sb="69" eb="70">
      <t>シメ</t>
    </rPh>
    <rPh sb="73" eb="75">
      <t>フカ</t>
    </rPh>
    <rPh sb="76" eb="79">
      <t>フゴウカク</t>
    </rPh>
    <phoneticPr fontId="3"/>
  </si>
  <si>
    <t>Raw Score</t>
    <phoneticPr fontId="6"/>
  </si>
  <si>
    <t>　（GP4.0：</t>
    <phoneticPr fontId="6"/>
  </si>
  <si>
    <t>単位×４）＋（GP3.0：</t>
    <rPh sb="0" eb="2">
      <t>タンイ</t>
    </rPh>
    <phoneticPr fontId="6"/>
  </si>
  <si>
    <t>単位×３）＋（GP2.0：</t>
    <rPh sb="0" eb="2">
      <t>タンイ</t>
    </rPh>
    <phoneticPr fontId="6"/>
  </si>
  <si>
    <t>単位×２）＋（GP１.0：</t>
    <rPh sb="0" eb="2">
      <t>タンイ</t>
    </rPh>
    <phoneticPr fontId="6"/>
  </si>
  <si>
    <t xml:space="preserve"> </t>
    <phoneticPr fontId="3"/>
  </si>
  <si>
    <t>の</t>
    <phoneticPr fontId="6"/>
  </si>
  <si>
    <t>のものです。</t>
    <phoneticPr fontId="6"/>
  </si>
  <si>
    <t>単位）</t>
    <rPh sb="0" eb="2">
      <t>タンイ</t>
    </rPh>
    <phoneticPr fontId="3"/>
  </si>
  <si>
    <t>単位×1）＋（GP0.0：</t>
    <rPh sb="0" eb="2">
      <t>タンイ</t>
    </rPh>
    <phoneticPr fontId="6"/>
  </si>
  <si>
    <t>＝応募者のGPA：</t>
    <phoneticPr fontId="6"/>
  </si>
  <si>
    <t>　  ＊黄色くなっているセルに単位数を入力すると、上記２の計算式により「GPA」が自動計算されます。</t>
    <rPh sb="4" eb="6">
      <t>キイロ</t>
    </rPh>
    <rPh sb="15" eb="18">
      <t>タンイスウ</t>
    </rPh>
    <rPh sb="19" eb="21">
      <t>ニュウリョク</t>
    </rPh>
    <phoneticPr fontId="6"/>
  </si>
  <si>
    <t>１．応募者氏名</t>
    <rPh sb="2" eb="5">
      <t>オウボシャ</t>
    </rPh>
    <rPh sb="5" eb="7">
      <t>シメイ</t>
    </rPh>
    <phoneticPr fontId="6"/>
  </si>
  <si>
    <t>２．選考管理番号</t>
    <rPh sb="2" eb="4">
      <t>センコウ</t>
    </rPh>
    <rPh sb="4" eb="6">
      <t>カンリ</t>
    </rPh>
    <rPh sb="6" eb="8">
      <t>バンゴウ</t>
    </rPh>
    <phoneticPr fontId="6"/>
  </si>
  <si>
    <r>
      <t>（小数点以下第３位を</t>
    </r>
    <r>
      <rPr>
        <b/>
        <u/>
        <sz val="11"/>
        <rFont val="ＭＳ Ｐ明朝"/>
        <family val="1"/>
        <charset val="128"/>
      </rPr>
      <t>四捨五入</t>
    </r>
    <r>
      <rPr>
        <sz val="11"/>
        <rFont val="ＭＳ Ｐ明朝"/>
        <family val="1"/>
        <charset val="128"/>
      </rPr>
      <t xml:space="preserve">　*自動計算）
</t>
    </r>
    <r>
      <rPr>
        <sz val="11"/>
        <color rgb="FFFF0000"/>
        <rFont val="ＭＳ Ｐ明朝"/>
        <family val="1"/>
        <charset val="128"/>
      </rPr>
      <t>GPAが3.00以上ないと応募できません。</t>
    </r>
    <rPh sb="1" eb="4">
      <t>ショウスウテン</t>
    </rPh>
    <rPh sb="4" eb="6">
      <t>イカ</t>
    </rPh>
    <rPh sb="6" eb="7">
      <t>ダイ</t>
    </rPh>
    <rPh sb="8" eb="9">
      <t>イ</t>
    </rPh>
    <rPh sb="10" eb="14">
      <t>シシャゴニュウ</t>
    </rPh>
    <rPh sb="16" eb="18">
      <t>ジドウ</t>
    </rPh>
    <rPh sb="18" eb="20">
      <t>ケイサン</t>
    </rPh>
    <phoneticPr fontId="6"/>
  </si>
  <si>
    <t>※複数の学位の成績が、１枚の成績表にまとめて記載されている場合は、GPAの算出に使った直近の成績の部分に、マーカーで色を付けてください。</t>
    <rPh sb="1" eb="3">
      <t>フクスウ</t>
    </rPh>
    <rPh sb="4" eb="6">
      <t>ガクイ</t>
    </rPh>
    <rPh sb="7" eb="9">
      <t>セイセキ</t>
    </rPh>
    <rPh sb="12" eb="13">
      <t>マイ</t>
    </rPh>
    <rPh sb="14" eb="16">
      <t>セイセキ</t>
    </rPh>
    <rPh sb="16" eb="17">
      <t>ヒョウ</t>
    </rPh>
    <rPh sb="22" eb="24">
      <t>キサイ</t>
    </rPh>
    <rPh sb="29" eb="31">
      <t>バアイ</t>
    </rPh>
    <rPh sb="37" eb="39">
      <t>サンシュツ</t>
    </rPh>
    <rPh sb="40" eb="41">
      <t>ツカ</t>
    </rPh>
    <rPh sb="43" eb="45">
      <t>チョッキン</t>
    </rPh>
    <rPh sb="46" eb="48">
      <t>セイセキ</t>
    </rPh>
    <rPh sb="49" eb="51">
      <t>ブブン</t>
    </rPh>
    <rPh sb="58" eb="59">
      <t>イロ</t>
    </rPh>
    <rPh sb="60" eb="61">
      <t>ツ</t>
    </rPh>
    <phoneticPr fontId="6"/>
  </si>
  <si>
    <t>GPA　算出方法説明書</t>
    <rPh sb="4" eb="6">
      <t>サンシュツ</t>
    </rPh>
    <rPh sb="6" eb="8">
      <t>ホウホウ</t>
    </rPh>
    <rPh sb="8" eb="11">
      <t>セツメイショ</t>
    </rPh>
    <phoneticPr fontId="6"/>
  </si>
  <si>
    <t>様式リ－２</t>
    <rPh sb="0" eb="2">
      <t>ヨウシキ</t>
    </rPh>
    <phoneticPr fontId="6"/>
  </si>
  <si>
    <t>様式リ－１</t>
    <rPh sb="0" eb="2">
      <t>ヨウシキ</t>
    </rPh>
    <phoneticPr fontId="6"/>
  </si>
  <si>
    <t>【直近の在籍課程の成績のGPAが4.00満点でないとき】</t>
    <rPh sb="1" eb="3">
      <t>チョッキン</t>
    </rPh>
    <rPh sb="4" eb="6">
      <t>ザイセキ</t>
    </rPh>
    <rPh sb="6" eb="8">
      <t>カテイ</t>
    </rPh>
    <rPh sb="9" eb="11">
      <t>セイセキ</t>
    </rPh>
    <rPh sb="20" eb="22">
      <t>マンテン</t>
    </rPh>
    <phoneticPr fontId="3"/>
  </si>
  <si>
    <t>（4.00満点のGPA）＝</t>
    <rPh sb="5" eb="7">
      <t>マンテン</t>
    </rPh>
    <phoneticPr fontId="3"/>
  </si>
  <si>
    <t>（現成績のGPA）×</t>
    <rPh sb="1" eb="2">
      <t>ゲン</t>
    </rPh>
    <rPh sb="2" eb="4">
      <t>セイセキ</t>
    </rPh>
    <phoneticPr fontId="3"/>
  </si>
  <si>
    <t>／</t>
    <phoneticPr fontId="3"/>
  </si>
  <si>
    <t>【直近の在籍課程の成績がGPAに対応していない場合】</t>
    <rPh sb="1" eb="3">
      <t>チョッキン</t>
    </rPh>
    <rPh sb="4" eb="6">
      <t>ザイセキ</t>
    </rPh>
    <rPh sb="6" eb="8">
      <t>カテイ</t>
    </rPh>
    <rPh sb="9" eb="11">
      <t>セイセキ</t>
    </rPh>
    <rPh sb="16" eb="18">
      <t>タイオウ</t>
    </rPh>
    <rPh sb="23" eb="25">
      <t>バアイ</t>
    </rPh>
    <phoneticPr fontId="3"/>
  </si>
  <si>
    <t>（現成績のGPAの最高（満点）値）</t>
    <rPh sb="1" eb="2">
      <t>ゲン</t>
    </rPh>
    <rPh sb="2" eb="4">
      <t>セイセキ</t>
    </rPh>
    <rPh sb="9" eb="11">
      <t>サイコウ</t>
    </rPh>
    <rPh sb="12" eb="14">
      <t>マンテン</t>
    </rPh>
    <rPh sb="15" eb="16">
      <t>チ</t>
    </rPh>
    <phoneticPr fontId="3"/>
  </si>
  <si>
    <t>（様式リ-１添付資料）</t>
    <rPh sb="1" eb="3">
      <t>ヨウシキ</t>
    </rPh>
    <rPh sb="6" eb="8">
      <t>テンプ</t>
    </rPh>
    <rPh sb="8" eb="10">
      <t>シリョウ</t>
    </rPh>
    <phoneticPr fontId="3"/>
  </si>
  <si>
    <t>⑤　国際政治とIT</t>
    <rPh sb="2" eb="4">
      <t>コクサイ</t>
    </rPh>
    <rPh sb="4" eb="6">
      <t>セイジ</t>
    </rPh>
    <phoneticPr fontId="3"/>
  </si>
  <si>
    <t>⑨　ヨーロッパ言語学</t>
    <rPh sb="7" eb="10">
      <t>ゲンゴガク</t>
    </rPh>
    <phoneticPr fontId="3"/>
  </si>
  <si>
    <t>⑪　オセアニア文化学</t>
    <rPh sb="7" eb="9">
      <t>ブンカ</t>
    </rPh>
    <rPh sb="9" eb="10">
      <t>ガク</t>
    </rPh>
    <phoneticPr fontId="3"/>
  </si>
  <si>
    <t>⑧　グローバル宗教概論</t>
    <rPh sb="7" eb="9">
      <t>シュウキョウ</t>
    </rPh>
    <rPh sb="9" eb="11">
      <t>ガイロン</t>
    </rPh>
    <phoneticPr fontId="3"/>
  </si>
  <si>
    <t>④　国際政治と農業</t>
    <rPh sb="2" eb="4">
      <t>コクサイ</t>
    </rPh>
    <rPh sb="4" eb="6">
      <t>セイジ</t>
    </rPh>
    <rPh sb="7" eb="9">
      <t>ノウギョウ</t>
    </rPh>
    <phoneticPr fontId="3"/>
  </si>
  <si>
    <t>⑫　英文法特論</t>
    <rPh sb="2" eb="5">
      <t>エイブンポウ</t>
    </rPh>
    <rPh sb="5" eb="7">
      <t>トクロン</t>
    </rPh>
    <phoneticPr fontId="3"/>
  </si>
  <si>
    <t>⑭　情報処理演習</t>
    <rPh sb="2" eb="4">
      <t>ジョウホウ</t>
    </rPh>
    <rPh sb="4" eb="6">
      <t>ショリ</t>
    </rPh>
    <rPh sb="6" eb="8">
      <t>エンシュウ</t>
    </rPh>
    <phoneticPr fontId="3"/>
  </si>
  <si>
    <t>4単位</t>
    <rPh sb="1" eb="3">
      <t>タンイ</t>
    </rPh>
    <phoneticPr fontId="3"/>
  </si>
  <si>
    <t>2単位</t>
    <rPh sb="1" eb="3">
      <t>タンイ</t>
    </rPh>
    <phoneticPr fontId="3"/>
  </si>
  <si>
    <t xml:space="preserve">②　産業環境学I </t>
    <rPh sb="2" eb="4">
      <t>サンギョウ</t>
    </rPh>
    <rPh sb="4" eb="6">
      <t>カンキョウ</t>
    </rPh>
    <rPh sb="6" eb="7">
      <t>ガク</t>
    </rPh>
    <phoneticPr fontId="3"/>
  </si>
  <si>
    <t>③　産業環境学Ⅱ</t>
    <rPh sb="2" eb="4">
      <t>サンギョウ</t>
    </rPh>
    <rPh sb="4" eb="6">
      <t>カンキョウ</t>
    </rPh>
    <rPh sb="6" eb="7">
      <t>ガク</t>
    </rPh>
    <phoneticPr fontId="3"/>
  </si>
  <si>
    <t>⑩　少数民族文化学</t>
    <rPh sb="2" eb="4">
      <t>ショウスウ</t>
    </rPh>
    <rPh sb="4" eb="6">
      <t>ミンゾク</t>
    </rPh>
    <rPh sb="6" eb="8">
      <t>ブンカ</t>
    </rPh>
    <rPh sb="8" eb="9">
      <t>ガク</t>
    </rPh>
    <phoneticPr fontId="3"/>
  </si>
  <si>
    <t>●参考（添付成績に係る算出根拠について）</t>
    <rPh sb="1" eb="3">
      <t>サンコウ</t>
    </rPh>
    <rPh sb="4" eb="6">
      <t>テンプ</t>
    </rPh>
    <rPh sb="6" eb="8">
      <t>セイセキ</t>
    </rPh>
    <rPh sb="9" eb="10">
      <t>カカ</t>
    </rPh>
    <rPh sb="11" eb="13">
      <t>サンシュツ</t>
    </rPh>
    <rPh sb="13" eb="15">
      <t>コンキョ</t>
    </rPh>
    <phoneticPr fontId="3"/>
  </si>
  <si>
    <t>①社会心理学　</t>
    <rPh sb="1" eb="3">
      <t>シャカイ</t>
    </rPh>
    <rPh sb="3" eb="6">
      <t>シンリガク</t>
    </rPh>
    <phoneticPr fontId="3"/>
  </si>
  <si>
    <t>②教育社会学入門</t>
    <rPh sb="1" eb="3">
      <t>キョウイク</t>
    </rPh>
    <rPh sb="3" eb="6">
      <t>シャカイガク</t>
    </rPh>
    <rPh sb="6" eb="8">
      <t>ニュウモン</t>
    </rPh>
    <phoneticPr fontId="3"/>
  </si>
  <si>
    <t>GP1.0相当とした単位</t>
    <rPh sb="5" eb="7">
      <t>ソウトウ</t>
    </rPh>
    <rPh sb="10" eb="12">
      <t>タンイ</t>
    </rPh>
    <phoneticPr fontId="3"/>
  </si>
  <si>
    <t>①教育社会学特論</t>
    <rPh sb="1" eb="3">
      <t>キョウイク</t>
    </rPh>
    <rPh sb="3" eb="6">
      <t>シャカイガク</t>
    </rPh>
    <rPh sb="6" eb="8">
      <t>トクロン</t>
    </rPh>
    <phoneticPr fontId="3"/>
  </si>
  <si>
    <t>GP0.0相当とした単位</t>
    <rPh sb="5" eb="7">
      <t>ソウトウ</t>
    </rPh>
    <rPh sb="10" eb="12">
      <t>タンイ</t>
    </rPh>
    <phoneticPr fontId="3"/>
  </si>
  <si>
    <t>①社会経済学</t>
    <rPh sb="1" eb="3">
      <t>シャカイ</t>
    </rPh>
    <rPh sb="3" eb="6">
      <t>ケイザイガク</t>
    </rPh>
    <phoneticPr fontId="3"/>
  </si>
  <si>
    <t>⑦　アジア文学論</t>
    <rPh sb="5" eb="7">
      <t>ブンガク</t>
    </rPh>
    <rPh sb="7" eb="8">
      <t>ロン</t>
    </rPh>
    <phoneticPr fontId="3"/>
  </si>
  <si>
    <t>⑥　国際政治と統計</t>
    <rPh sb="2" eb="4">
      <t>コクサイ</t>
    </rPh>
    <rPh sb="4" eb="6">
      <t>セイジ</t>
    </rPh>
    <rPh sb="7" eb="9">
      <t>トウケイ</t>
    </rPh>
    <phoneticPr fontId="3"/>
  </si>
  <si>
    <r>
      <t>（小数点以下第３位を</t>
    </r>
    <r>
      <rPr>
        <b/>
        <u/>
        <sz val="11"/>
        <rFont val="ＭＳ Ｐ明朝"/>
        <family val="1"/>
        <charset val="128"/>
      </rPr>
      <t>四捨五入</t>
    </r>
    <r>
      <rPr>
        <sz val="11"/>
        <rFont val="ＭＳ Ｐ明朝"/>
        <family val="1"/>
        <charset val="128"/>
      </rPr>
      <t>　*自動計算）</t>
    </r>
    <phoneticPr fontId="3"/>
  </si>
  <si>
    <t>１．GPAの算出対象となる成績について、以下の数式により「GPA」を求めてください。　</t>
    <rPh sb="6" eb="8">
      <t>サンシュツ</t>
    </rPh>
    <rPh sb="8" eb="10">
      <t>タイショウ</t>
    </rPh>
    <rPh sb="13" eb="15">
      <t>セイセキ</t>
    </rPh>
    <rPh sb="20" eb="22">
      <t>イカ</t>
    </rPh>
    <rPh sb="23" eb="25">
      <t>スウシキ</t>
    </rPh>
    <phoneticPr fontId="6"/>
  </si>
  <si>
    <t>１．GPAの算出対象となる成績について、以下の表により「GP」を求めてください。　</t>
    <rPh sb="6" eb="8">
      <t>サンシュツ</t>
    </rPh>
    <rPh sb="8" eb="10">
      <t>タイショウ</t>
    </rPh>
    <rPh sb="13" eb="15">
      <t>セイセキ</t>
    </rPh>
    <rPh sb="20" eb="22">
      <t>イカ</t>
    </rPh>
    <phoneticPr fontId="6"/>
  </si>
  <si>
    <t>4.00満点のGPA中、3.00以上ないと応募できません。</t>
    <rPh sb="4" eb="6">
      <t>マンテン</t>
    </rPh>
    <rPh sb="10" eb="11">
      <t>ナカ</t>
    </rPh>
    <phoneticPr fontId="3"/>
  </si>
  <si>
    <t>テレポート大学</t>
    <rPh sb="5" eb="7">
      <t>ダイガク</t>
    </rPh>
    <phoneticPr fontId="3"/>
  </si>
  <si>
    <t>修士課程（相当）</t>
  </si>
  <si>
    <r>
      <t>　本様式は、直近の在籍課程の成績証明書が4.00満点の累積GPA(Cumulative GPA)に対応していない場合にのみ使用します。本制度に申請する場合はまず、「GPAの記載されている成績証明書の発行」を直近の在籍校に依頼して下さい。</t>
    </r>
    <r>
      <rPr>
        <b/>
        <u/>
        <sz val="11"/>
        <rFont val="ＭＳ Ｐ明朝"/>
        <family val="1"/>
        <charset val="128"/>
      </rPr>
      <t>直近の在籍校にて4.00満点のGPAを記載できるにもかかわらず本様式を利用することはできません。</t>
    </r>
    <rPh sb="1" eb="2">
      <t>ホン</t>
    </rPh>
    <rPh sb="2" eb="4">
      <t>ヨウシキ</t>
    </rPh>
    <rPh sb="6" eb="8">
      <t>チョッキン</t>
    </rPh>
    <rPh sb="9" eb="11">
      <t>ザイセキ</t>
    </rPh>
    <rPh sb="11" eb="13">
      <t>カテイ</t>
    </rPh>
    <rPh sb="14" eb="16">
      <t>セイセキ</t>
    </rPh>
    <rPh sb="16" eb="19">
      <t>ショウメイショ</t>
    </rPh>
    <rPh sb="24" eb="26">
      <t>マンテン</t>
    </rPh>
    <rPh sb="27" eb="29">
      <t>ルイセキ</t>
    </rPh>
    <rPh sb="49" eb="51">
      <t>タイオウ</t>
    </rPh>
    <rPh sb="56" eb="58">
      <t>バアイ</t>
    </rPh>
    <rPh sb="61" eb="63">
      <t>シヨウ</t>
    </rPh>
    <rPh sb="67" eb="68">
      <t>ホン</t>
    </rPh>
    <rPh sb="68" eb="70">
      <t>セイド</t>
    </rPh>
    <rPh sb="71" eb="73">
      <t>シンセイ</t>
    </rPh>
    <rPh sb="75" eb="77">
      <t>バアイ</t>
    </rPh>
    <rPh sb="86" eb="88">
      <t>キサイ</t>
    </rPh>
    <rPh sb="93" eb="95">
      <t>セイセキ</t>
    </rPh>
    <rPh sb="95" eb="98">
      <t>ショウメイショ</t>
    </rPh>
    <rPh sb="99" eb="101">
      <t>ハッコウ</t>
    </rPh>
    <rPh sb="103" eb="105">
      <t>チョッキン</t>
    </rPh>
    <rPh sb="106" eb="108">
      <t>ザイセキ</t>
    </rPh>
    <rPh sb="108" eb="109">
      <t>コウ</t>
    </rPh>
    <rPh sb="110" eb="112">
      <t>イライ</t>
    </rPh>
    <rPh sb="114" eb="115">
      <t>クダ</t>
    </rPh>
    <rPh sb="118" eb="120">
      <t>チョッキン</t>
    </rPh>
    <rPh sb="121" eb="123">
      <t>ザイセキ</t>
    </rPh>
    <rPh sb="123" eb="124">
      <t>コウ</t>
    </rPh>
    <rPh sb="130" eb="132">
      <t>マンテン</t>
    </rPh>
    <rPh sb="137" eb="139">
      <t>キサイ</t>
    </rPh>
    <rPh sb="149" eb="150">
      <t>ホン</t>
    </rPh>
    <rPh sb="150" eb="152">
      <t>ヨウシキ</t>
    </rPh>
    <rPh sb="153" eb="155">
      <t>リヨウ</t>
    </rPh>
    <phoneticPr fontId="6"/>
  </si>
  <si>
    <t>３．黄色くなっているセルに単位数、大学名及び課程（学部以上）を入力（又は選択）してください。</t>
    <rPh sb="2" eb="4">
      <t>キイロ</t>
    </rPh>
    <rPh sb="13" eb="16">
      <t>タンイスウ</t>
    </rPh>
    <rPh sb="17" eb="19">
      <t>ダイガク</t>
    </rPh>
    <rPh sb="19" eb="20">
      <t>メイ</t>
    </rPh>
    <rPh sb="20" eb="21">
      <t>オヨ</t>
    </rPh>
    <rPh sb="22" eb="24">
      <t>カテイ</t>
    </rPh>
    <rPh sb="25" eb="27">
      <t>ガクブ</t>
    </rPh>
    <rPh sb="27" eb="29">
      <t>イジョウ</t>
    </rPh>
    <rPh sb="31" eb="33">
      <t>ニュウリョク</t>
    </rPh>
    <rPh sb="34" eb="35">
      <t>マタ</t>
    </rPh>
    <rPh sb="36" eb="38">
      <t>センタク</t>
    </rPh>
    <phoneticPr fontId="6"/>
  </si>
  <si>
    <t>GPA　計算書</t>
    <rPh sb="4" eb="7">
      <t>ケイサンショ</t>
    </rPh>
    <phoneticPr fontId="6"/>
  </si>
  <si>
    <t>機構　ミドル　花子</t>
    <rPh sb="0" eb="2">
      <t>キコウ</t>
    </rPh>
    <rPh sb="7" eb="9">
      <t>ハナコ</t>
    </rPh>
    <phoneticPr fontId="3"/>
  </si>
  <si>
    <t>【選択してください】</t>
    <rPh sb="1" eb="3">
      <t>センタク</t>
    </rPh>
    <phoneticPr fontId="3"/>
  </si>
  <si>
    <t>秀／優上</t>
    <rPh sb="0" eb="1">
      <t>シュウ</t>
    </rPh>
    <rPh sb="2" eb="3">
      <t>ユウ</t>
    </rPh>
    <rPh sb="3" eb="4">
      <t>ジョウ</t>
    </rPh>
    <phoneticPr fontId="6"/>
  </si>
  <si>
    <t>KA00001234</t>
    <phoneticPr fontId="3"/>
  </si>
  <si>
    <t>不可を0.0とすると、優、良、可で３段階であるため、
「合否」のパターンに当てはめた上で満点を3.0として以下の様にGPをカウントします。
該当校「優」→「合否」パターンの「優」・・・GP3.0
該当校「良」→「合否」パターンの「良」・・・GP2.0
該当校「可」→「合否」パターンの「可」・・・GP1.0
該当校「不可」→「合否」パターンの「不可」・・・GP0.0
添付成績表の応募者の取得単位は以下のとおりです。
「優」・・・30単位、「良」・・・４単位、「可」・・・２単位、不可・・・２単位、合計38単位
上記を踏まえ、以下の様にGPAを算出しました。
30単位×3.0　＋　４単位×2.0　＋　２単位×1.0　＋　２単位×0　／38単位　＝　2.63157・・・
この値を4.00満点のGPAに換算すると、
2.63×4.00　/　3.00　＝3.50666・・・・
小数点第３位を四捨五入し、GPAを3.51としました。</t>
    <rPh sb="0" eb="2">
      <t>フカ</t>
    </rPh>
    <rPh sb="11" eb="12">
      <t>ユウ</t>
    </rPh>
    <rPh sb="13" eb="14">
      <t>リョウ</t>
    </rPh>
    <rPh sb="15" eb="16">
      <t>カ</t>
    </rPh>
    <rPh sb="18" eb="20">
      <t>ダンカイ</t>
    </rPh>
    <rPh sb="28" eb="30">
      <t>ゴウヒ</t>
    </rPh>
    <rPh sb="37" eb="38">
      <t>ア</t>
    </rPh>
    <rPh sb="42" eb="43">
      <t>ウエ</t>
    </rPh>
    <rPh sb="44" eb="46">
      <t>マンテン</t>
    </rPh>
    <rPh sb="53" eb="55">
      <t>イカ</t>
    </rPh>
    <rPh sb="56" eb="57">
      <t>ヨウ</t>
    </rPh>
    <rPh sb="70" eb="72">
      <t>ガイトウ</t>
    </rPh>
    <rPh sb="72" eb="73">
      <t>コウ</t>
    </rPh>
    <rPh sb="74" eb="75">
      <t>ユウ</t>
    </rPh>
    <rPh sb="78" eb="80">
      <t>ゴウヒ</t>
    </rPh>
    <rPh sb="87" eb="88">
      <t>ユウ</t>
    </rPh>
    <rPh sb="98" eb="100">
      <t>ガイトウ</t>
    </rPh>
    <rPh sb="100" eb="101">
      <t>コウ</t>
    </rPh>
    <rPh sb="102" eb="103">
      <t>リョウ</t>
    </rPh>
    <rPh sb="106" eb="108">
      <t>ゴウヒ</t>
    </rPh>
    <rPh sb="115" eb="116">
      <t>リョウ</t>
    </rPh>
    <rPh sb="126" eb="128">
      <t>ガイトウ</t>
    </rPh>
    <rPh sb="128" eb="129">
      <t>コウ</t>
    </rPh>
    <rPh sb="130" eb="131">
      <t>カ</t>
    </rPh>
    <rPh sb="134" eb="136">
      <t>ゴウヒ</t>
    </rPh>
    <rPh sb="143" eb="144">
      <t>カ</t>
    </rPh>
    <rPh sb="154" eb="156">
      <t>ガイトウ</t>
    </rPh>
    <rPh sb="156" eb="157">
      <t>コウ</t>
    </rPh>
    <rPh sb="158" eb="160">
      <t>フカ</t>
    </rPh>
    <rPh sb="163" eb="165">
      <t>ゴウヒ</t>
    </rPh>
    <rPh sb="172" eb="174">
      <t>フカ</t>
    </rPh>
    <rPh sb="185" eb="187">
      <t>テンプ</t>
    </rPh>
    <rPh sb="187" eb="189">
      <t>セイセキ</t>
    </rPh>
    <rPh sb="189" eb="190">
      <t>ヒョウ</t>
    </rPh>
    <rPh sb="191" eb="194">
      <t>オウボシャ</t>
    </rPh>
    <rPh sb="195" eb="197">
      <t>シュトク</t>
    </rPh>
    <rPh sb="197" eb="199">
      <t>タンイ</t>
    </rPh>
    <rPh sb="200" eb="202">
      <t>イカ</t>
    </rPh>
    <rPh sb="211" eb="212">
      <t>ユウ</t>
    </rPh>
    <rPh sb="218" eb="220">
      <t>タンイ</t>
    </rPh>
    <rPh sb="222" eb="223">
      <t>リョウ</t>
    </rPh>
    <rPh sb="228" eb="230">
      <t>タンイ</t>
    </rPh>
    <rPh sb="232" eb="233">
      <t>カ</t>
    </rPh>
    <rPh sb="238" eb="240">
      <t>タンイ</t>
    </rPh>
    <rPh sb="241" eb="243">
      <t>フカ</t>
    </rPh>
    <rPh sb="247" eb="249">
      <t>タンイ</t>
    </rPh>
    <rPh sb="250" eb="252">
      <t>ゴウケイ</t>
    </rPh>
    <rPh sb="254" eb="256">
      <t>タンイ</t>
    </rPh>
    <rPh sb="258" eb="260">
      <t>ジョウキ</t>
    </rPh>
    <rPh sb="261" eb="262">
      <t>フ</t>
    </rPh>
    <rPh sb="265" eb="267">
      <t>イカ</t>
    </rPh>
    <rPh sb="268" eb="269">
      <t>ヨウ</t>
    </rPh>
    <rPh sb="274" eb="276">
      <t>サンシュツ</t>
    </rPh>
    <rPh sb="284" eb="286">
      <t>タンイ</t>
    </rPh>
    <rPh sb="294" eb="296">
      <t>タンイ</t>
    </rPh>
    <rPh sb="304" eb="306">
      <t>タンイ</t>
    </rPh>
    <rPh sb="314" eb="316">
      <t>タンイ</t>
    </rPh>
    <rPh sb="322" eb="324">
      <t>タンイ</t>
    </rPh>
    <rPh sb="340" eb="341">
      <t>アタイ</t>
    </rPh>
    <rPh sb="346" eb="348">
      <t>マンテン</t>
    </rPh>
    <rPh sb="353" eb="355">
      <t>カンサン</t>
    </rPh>
    <rPh sb="391" eb="394">
      <t>ショウスウテン</t>
    </rPh>
    <rPh sb="394" eb="395">
      <t>ダイ</t>
    </rPh>
    <rPh sb="396" eb="397">
      <t>イ</t>
    </rPh>
    <rPh sb="398" eb="402">
      <t>シシャゴニュウ</t>
    </rPh>
    <phoneticPr fontId="3"/>
  </si>
  <si>
    <t>GP3.0相当とした単位</t>
    <rPh sb="5" eb="7">
      <t>ソウトウ</t>
    </rPh>
    <rPh sb="10" eb="12">
      <t>タンイ</t>
    </rPh>
    <phoneticPr fontId="3"/>
  </si>
  <si>
    <t>GP2.0相当とした単位</t>
    <rPh sb="5" eb="7">
      <t>ソウトウ</t>
    </rPh>
    <rPh sb="10" eb="12">
      <t>タンイ</t>
    </rPh>
    <phoneticPr fontId="3"/>
  </si>
  <si>
    <t>①　国際教育学(前期・後期)</t>
    <rPh sb="2" eb="4">
      <t>コクサイ</t>
    </rPh>
    <rPh sb="4" eb="6">
      <t>キョウイク</t>
    </rPh>
    <rPh sb="6" eb="7">
      <t>ガク</t>
    </rPh>
    <rPh sb="8" eb="10">
      <t>ゼンキ</t>
    </rPh>
    <rPh sb="11" eb="13">
      <t>コウキ</t>
    </rPh>
    <phoneticPr fontId="3"/>
  </si>
  <si>
    <t>⑬　英語コミュニケーション</t>
    <rPh sb="2" eb="4">
      <t>エイゴ</t>
    </rPh>
    <phoneticPr fontId="3"/>
  </si>
  <si>
    <t>※直近の在籍校の成績が以下の算出方法に当てはまらない場合は、該当校の成績評価基準（Grading System）を参考に、いずれかにあてはめて算出の上、計算の根拠に説明書（「GPA算出方法説明書」（様式リ-2））を添付してください。算出されたGPAとともに、説明書も審査の対象となります。</t>
    <rPh sb="1" eb="3">
      <t>チョッキン</t>
    </rPh>
    <rPh sb="4" eb="6">
      <t>ザイセキ</t>
    </rPh>
    <rPh sb="6" eb="7">
      <t>コウ</t>
    </rPh>
    <rPh sb="8" eb="10">
      <t>セイセキ</t>
    </rPh>
    <rPh sb="11" eb="13">
      <t>イカ</t>
    </rPh>
    <rPh sb="14" eb="16">
      <t>サンシュツ</t>
    </rPh>
    <rPh sb="16" eb="18">
      <t>ホウホウ</t>
    </rPh>
    <rPh sb="19" eb="20">
      <t>ア</t>
    </rPh>
    <rPh sb="26" eb="28">
      <t>バアイ</t>
    </rPh>
    <rPh sb="30" eb="32">
      <t>ガイトウ</t>
    </rPh>
    <rPh sb="32" eb="33">
      <t>コウ</t>
    </rPh>
    <rPh sb="34" eb="36">
      <t>セイセキ</t>
    </rPh>
    <rPh sb="36" eb="38">
      <t>ヒョウカ</t>
    </rPh>
    <rPh sb="38" eb="40">
      <t>キジュン</t>
    </rPh>
    <rPh sb="57" eb="59">
      <t>サンコウ</t>
    </rPh>
    <rPh sb="71" eb="73">
      <t>サンシュツ</t>
    </rPh>
    <rPh sb="74" eb="75">
      <t>ウエ</t>
    </rPh>
    <rPh sb="76" eb="78">
      <t>ケイサン</t>
    </rPh>
    <rPh sb="79" eb="81">
      <t>コンキョ</t>
    </rPh>
    <rPh sb="82" eb="85">
      <t>セツメイショ</t>
    </rPh>
    <rPh sb="90" eb="92">
      <t>サンシュツ</t>
    </rPh>
    <rPh sb="92" eb="94">
      <t>ホウホウ</t>
    </rPh>
    <rPh sb="94" eb="97">
      <t>セツメイショ</t>
    </rPh>
    <rPh sb="107" eb="109">
      <t>テンプ</t>
    </rPh>
    <rPh sb="116" eb="118">
      <t>サンシュツ</t>
    </rPh>
    <rPh sb="129" eb="132">
      <t>セツメイショ</t>
    </rPh>
    <rPh sb="133" eb="135">
      <t>シンサ</t>
    </rPh>
    <rPh sb="136" eb="138">
      <t>タイショウ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</si>
</sst>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" fillId="0" borderId="0" xfId="1" applyProtection="1"/>
    <xf numFmtId="0" fontId="1" fillId="0" borderId="0" xfId="1" applyBorder="1" applyProtection="1"/>
    <xf numFmtId="0" fontId="4" fillId="2" borderId="1" xfId="1" applyFont="1" applyFill="1" applyBorder="1" applyAlignment="1" applyProtection="1">
      <alignment vertical="center"/>
    </xf>
    <xf numFmtId="0" fontId="1" fillId="0" borderId="2" xfId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center"/>
    </xf>
    <xf numFmtId="0" fontId="5" fillId="0" borderId="3" xfId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vertical="center"/>
    </xf>
    <xf numFmtId="0" fontId="8" fillId="0" borderId="2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4" fillId="2" borderId="6" xfId="1" applyFont="1" applyFill="1" applyBorder="1" applyAlignment="1" applyProtection="1">
      <alignment vertical="center"/>
    </xf>
    <xf numFmtId="0" fontId="4" fillId="2" borderId="7" xfId="1" applyFont="1" applyFill="1" applyBorder="1" applyAlignment="1" applyProtection="1">
      <alignment vertical="center"/>
    </xf>
    <xf numFmtId="0" fontId="4" fillId="2" borderId="8" xfId="1" applyFont="1" applyFill="1" applyBorder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9" fillId="0" borderId="2" xfId="1" applyFont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9" fillId="0" borderId="0" xfId="1" applyFont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 applyProtection="1">
      <alignment vertical="center"/>
    </xf>
    <xf numFmtId="0" fontId="13" fillId="2" borderId="0" xfId="1" applyFont="1" applyFill="1" applyAlignment="1" applyProtection="1">
      <alignment vertical="center"/>
    </xf>
    <xf numFmtId="0" fontId="9" fillId="0" borderId="14" xfId="1" applyFont="1" applyFill="1" applyBorder="1" applyAlignment="1" applyProtection="1">
      <alignment vertical="center"/>
    </xf>
    <xf numFmtId="0" fontId="9" fillId="2" borderId="0" xfId="1" quotePrefix="1" applyNumberFormat="1" applyFont="1" applyFill="1" applyBorder="1" applyAlignment="1" applyProtection="1">
      <alignment vertical="center"/>
    </xf>
    <xf numFmtId="176" fontId="18" fillId="5" borderId="0" xfId="1" applyNumberFormat="1" applyFont="1" applyFill="1" applyBorder="1" applyAlignment="1" applyProtection="1">
      <alignment horizontal="center" vertical="center" shrinkToFit="1"/>
    </xf>
    <xf numFmtId="176" fontId="18" fillId="2" borderId="0" xfId="1" applyNumberFormat="1" applyFont="1" applyFill="1" applyBorder="1" applyAlignment="1" applyProtection="1">
      <alignment horizontal="center" vertical="center" shrinkToFit="1"/>
    </xf>
    <xf numFmtId="0" fontId="19" fillId="0" borderId="0" xfId="1" applyFont="1" applyFill="1" applyBorder="1" applyAlignment="1" applyProtection="1">
      <alignment vertical="center" shrinkToFit="1"/>
    </xf>
    <xf numFmtId="0" fontId="9" fillId="2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 shrinkToFit="1"/>
    </xf>
    <xf numFmtId="0" fontId="19" fillId="2" borderId="0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 wrapText="1"/>
    </xf>
    <xf numFmtId="0" fontId="12" fillId="2" borderId="12" xfId="1" applyFont="1" applyFill="1" applyBorder="1" applyAlignment="1" applyProtection="1">
      <alignment horizontal="center" vertical="center"/>
    </xf>
    <xf numFmtId="0" fontId="12" fillId="2" borderId="12" xfId="1" applyFont="1" applyFill="1" applyBorder="1" applyAlignment="1" applyProtection="1">
      <alignment vertical="center"/>
    </xf>
    <xf numFmtId="0" fontId="1" fillId="0" borderId="0" xfId="1" applyFont="1" applyProtection="1"/>
    <xf numFmtId="0" fontId="1" fillId="0" borderId="0" xfId="1" applyFont="1" applyBorder="1" applyProtection="1"/>
    <xf numFmtId="0" fontId="19" fillId="2" borderId="0" xfId="1" applyFont="1" applyFill="1" applyAlignment="1" applyProtection="1">
      <alignment vertical="center"/>
    </xf>
    <xf numFmtId="0" fontId="13" fillId="2" borderId="12" xfId="1" applyFont="1" applyFill="1" applyBorder="1" applyAlignment="1" applyProtection="1">
      <alignment vertical="center"/>
    </xf>
    <xf numFmtId="0" fontId="14" fillId="4" borderId="20" xfId="1" applyFont="1" applyFill="1" applyBorder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6" fillId="2" borderId="4" xfId="0" applyFont="1" applyFill="1" applyBorder="1" applyAlignment="1" applyProtection="1">
      <alignment vertical="center"/>
    </xf>
    <xf numFmtId="0" fontId="2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177" fontId="9" fillId="0" borderId="0" xfId="1" applyNumberFormat="1" applyFont="1" applyAlignment="1" applyProtection="1">
      <alignment vertical="center"/>
    </xf>
    <xf numFmtId="0" fontId="10" fillId="0" borderId="21" xfId="1" applyFont="1" applyBorder="1" applyAlignment="1" applyProtection="1">
      <alignment vertical="center"/>
    </xf>
    <xf numFmtId="0" fontId="26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7" fillId="2" borderId="0" xfId="1" applyFont="1" applyFill="1" applyBorder="1" applyAlignment="1" applyProtection="1">
      <alignment vertical="center"/>
    </xf>
    <xf numFmtId="0" fontId="2" fillId="2" borderId="0" xfId="1" applyFont="1" applyFill="1" applyAlignment="1" applyProtection="1">
      <alignment vertical="center" wrapText="1"/>
    </xf>
    <xf numFmtId="0" fontId="25" fillId="2" borderId="0" xfId="0" applyFont="1" applyFill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2" fillId="2" borderId="12" xfId="1" applyFont="1" applyFill="1" applyBorder="1" applyAlignment="1" applyProtection="1">
      <alignment horizontal="left" vertical="center"/>
    </xf>
    <xf numFmtId="49" fontId="9" fillId="2" borderId="0" xfId="1" applyNumberFormat="1" applyFont="1" applyFill="1" applyBorder="1" applyAlignment="1" applyProtection="1">
      <alignment vertical="center"/>
    </xf>
    <xf numFmtId="0" fontId="29" fillId="10" borderId="0" xfId="1" applyFont="1" applyFill="1" applyAlignment="1" applyProtection="1">
      <alignment vertical="center"/>
    </xf>
    <xf numFmtId="0" fontId="30" fillId="10" borderId="0" xfId="1" applyFont="1" applyFill="1" applyAlignment="1" applyProtection="1">
      <alignment vertical="center" wrapText="1"/>
    </xf>
    <xf numFmtId="0" fontId="31" fillId="10" borderId="0" xfId="1" applyFont="1" applyFill="1" applyAlignment="1" applyProtection="1">
      <alignment vertical="center"/>
    </xf>
    <xf numFmtId="0" fontId="31" fillId="0" borderId="0" xfId="1" applyFont="1" applyFill="1" applyBorder="1" applyAlignment="1" applyProtection="1">
      <alignment vertical="center"/>
    </xf>
    <xf numFmtId="0" fontId="14" fillId="2" borderId="12" xfId="1" applyFont="1" applyFill="1" applyBorder="1" applyAlignment="1" applyProtection="1">
      <alignment horizontal="center" vertical="center" shrinkToFit="1"/>
    </xf>
    <xf numFmtId="0" fontId="27" fillId="2" borderId="0" xfId="0" applyFont="1" applyFill="1" applyBorder="1" applyAlignment="1" applyProtection="1">
      <alignment horizontal="center" vertical="center" wrapText="1"/>
    </xf>
    <xf numFmtId="0" fontId="34" fillId="2" borderId="0" xfId="1" applyFont="1" applyFill="1" applyAlignment="1" applyProtection="1">
      <alignment vertical="center"/>
    </xf>
    <xf numFmtId="0" fontId="35" fillId="2" borderId="0" xfId="1" applyFont="1" applyFill="1" applyAlignment="1" applyProtection="1">
      <alignment vertical="center"/>
    </xf>
    <xf numFmtId="0" fontId="34" fillId="0" borderId="0" xfId="1" applyFont="1" applyBorder="1" applyAlignment="1" applyProtection="1">
      <alignment vertical="center"/>
    </xf>
    <xf numFmtId="0" fontId="33" fillId="0" borderId="0" xfId="1" applyFont="1" applyFill="1" applyBorder="1" applyAlignment="1" applyProtection="1">
      <alignment vertical="center" shrinkToFit="1"/>
    </xf>
    <xf numFmtId="0" fontId="36" fillId="2" borderId="0" xfId="1" applyFont="1" applyFill="1" applyAlignment="1" applyProtection="1">
      <alignment vertical="center"/>
    </xf>
    <xf numFmtId="0" fontId="37" fillId="0" borderId="0" xfId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2" fillId="2" borderId="0" xfId="1" applyFont="1" applyFill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0" fontId="1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horizontal="right" vertical="center"/>
    </xf>
    <xf numFmtId="0" fontId="19" fillId="0" borderId="0" xfId="1" applyFont="1" applyBorder="1" applyAlignment="1" applyProtection="1">
      <alignment horizontal="right" vertical="center"/>
    </xf>
    <xf numFmtId="0" fontId="21" fillId="0" borderId="0" xfId="1" applyFont="1" applyBorder="1" applyAlignment="1" applyProtection="1">
      <alignment vertical="center"/>
    </xf>
    <xf numFmtId="0" fontId="12" fillId="8" borderId="9" xfId="1" applyFont="1" applyFill="1" applyBorder="1" applyAlignment="1" applyProtection="1">
      <alignment horizontal="center" vertical="center"/>
    </xf>
    <xf numFmtId="0" fontId="12" fillId="8" borderId="10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2" fillId="8" borderId="17" xfId="1" applyFont="1" applyFill="1" applyBorder="1" applyAlignment="1" applyProtection="1">
      <alignment horizontal="center" vertical="center"/>
    </xf>
    <xf numFmtId="0" fontId="12" fillId="8" borderId="19" xfId="1" applyFont="1" applyFill="1" applyBorder="1" applyAlignment="1" applyProtection="1">
      <alignment horizontal="center" vertical="center"/>
    </xf>
    <xf numFmtId="0" fontId="12" fillId="8" borderId="18" xfId="1" applyFont="1" applyFill="1" applyBorder="1" applyAlignment="1" applyProtection="1">
      <alignment horizontal="center" vertical="center"/>
    </xf>
    <xf numFmtId="0" fontId="12" fillId="8" borderId="26" xfId="1" applyFont="1" applyFill="1" applyBorder="1" applyAlignment="1" applyProtection="1">
      <alignment horizontal="center" vertical="center"/>
    </xf>
    <xf numFmtId="0" fontId="12" fillId="8" borderId="27" xfId="1" applyFont="1" applyFill="1" applyBorder="1" applyAlignment="1" applyProtection="1">
      <alignment horizontal="center" vertical="center"/>
    </xf>
    <xf numFmtId="0" fontId="12" fillId="8" borderId="28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 wrapText="1"/>
    </xf>
    <xf numFmtId="0" fontId="7" fillId="0" borderId="1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24" fillId="2" borderId="12" xfId="0" applyFont="1" applyFill="1" applyBorder="1" applyAlignment="1" applyProtection="1">
      <alignment horizontal="center" vertical="center" wrapText="1"/>
      <protection locked="0"/>
    </xf>
    <xf numFmtId="0" fontId="24" fillId="2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176" fontId="28" fillId="9" borderId="22" xfId="1" applyNumberFormat="1" applyFont="1" applyFill="1" applyBorder="1" applyAlignment="1" applyProtection="1">
      <alignment horizontal="center" vertical="center"/>
    </xf>
    <xf numFmtId="176" fontId="28" fillId="9" borderId="23" xfId="1" applyNumberFormat="1" applyFont="1" applyFill="1" applyBorder="1" applyAlignment="1" applyProtection="1">
      <alignment horizontal="center" vertical="center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0" xfId="1" applyFont="1" applyAlignment="1" applyProtection="1">
      <alignment horizontal="center" vertical="center" shrinkToFit="1"/>
    </xf>
    <xf numFmtId="0" fontId="9" fillId="0" borderId="25" xfId="1" applyFont="1" applyBorder="1" applyAlignment="1" applyProtection="1">
      <alignment horizontal="center" vertical="center" shrinkToFit="1"/>
    </xf>
    <xf numFmtId="176" fontId="9" fillId="7" borderId="17" xfId="1" applyNumberFormat="1" applyFont="1" applyFill="1" applyBorder="1" applyAlignment="1" applyProtection="1">
      <alignment horizontal="center" vertical="center"/>
      <protection locked="0"/>
    </xf>
    <xf numFmtId="176" fontId="9" fillId="7" borderId="18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vertical="center" wrapText="1"/>
    </xf>
    <xf numFmtId="0" fontId="12" fillId="0" borderId="9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horizontal="center" vertical="center"/>
    </xf>
    <xf numFmtId="177" fontId="12" fillId="11" borderId="29" xfId="1" applyNumberFormat="1" applyFont="1" applyFill="1" applyBorder="1" applyAlignment="1" applyProtection="1">
      <alignment horizontal="center" vertical="center"/>
    </xf>
    <xf numFmtId="177" fontId="12" fillId="11" borderId="19" xfId="1" applyNumberFormat="1" applyFont="1" applyFill="1" applyBorder="1" applyAlignment="1" applyProtection="1">
      <alignment horizontal="center" vertical="center"/>
    </xf>
    <xf numFmtId="177" fontId="12" fillId="11" borderId="30" xfId="1" applyNumberFormat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177" fontId="12" fillId="11" borderId="31" xfId="1" applyNumberFormat="1" applyFont="1" applyFill="1" applyBorder="1" applyAlignment="1" applyProtection="1">
      <alignment horizontal="center" vertical="center"/>
    </xf>
    <xf numFmtId="177" fontId="12" fillId="11" borderId="32" xfId="1" applyNumberFormat="1" applyFont="1" applyFill="1" applyBorder="1" applyAlignment="1" applyProtection="1">
      <alignment horizontal="center" vertical="center"/>
    </xf>
    <xf numFmtId="177" fontId="12" fillId="11" borderId="33" xfId="1" applyNumberFormat="1" applyFont="1" applyFill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horizontal="center" vertical="center" shrinkToFit="1"/>
    </xf>
    <xf numFmtId="0" fontId="9" fillId="6" borderId="0" xfId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 applyProtection="1">
      <alignment horizontal="right" vertical="center"/>
    </xf>
    <xf numFmtId="176" fontId="15" fillId="4" borderId="15" xfId="1" applyNumberFormat="1" applyFont="1" applyFill="1" applyBorder="1" applyAlignment="1" applyProtection="1">
      <alignment horizontal="center" vertical="center" shrinkToFit="1"/>
    </xf>
    <xf numFmtId="176" fontId="15" fillId="4" borderId="16" xfId="1" applyNumberFormat="1" applyFont="1" applyFill="1" applyBorder="1" applyAlignment="1" applyProtection="1">
      <alignment horizontal="center" vertical="center" shrinkToFit="1"/>
    </xf>
    <xf numFmtId="0" fontId="9" fillId="2" borderId="0" xfId="1" applyFont="1" applyFill="1" applyBorder="1" applyAlignment="1" applyProtection="1">
      <alignment horizontal="left" vertical="distributed" wrapText="1"/>
    </xf>
    <xf numFmtId="0" fontId="9" fillId="3" borderId="17" xfId="1" applyFont="1" applyFill="1" applyBorder="1" applyAlignment="1" applyProtection="1">
      <alignment horizontal="center" vertical="center"/>
    </xf>
    <xf numFmtId="0" fontId="9" fillId="3" borderId="18" xfId="1" applyFont="1" applyFill="1" applyBorder="1" applyAlignment="1" applyProtection="1">
      <alignment horizontal="center" vertical="center"/>
    </xf>
    <xf numFmtId="0" fontId="19" fillId="2" borderId="17" xfId="1" applyFont="1" applyFill="1" applyBorder="1" applyAlignment="1" applyProtection="1">
      <alignment horizontal="left" vertical="center" shrinkToFit="1"/>
      <protection locked="0"/>
    </xf>
    <xf numFmtId="0" fontId="19" fillId="2" borderId="19" xfId="1" applyFont="1" applyFill="1" applyBorder="1" applyAlignment="1" applyProtection="1">
      <alignment horizontal="left" vertical="center" shrinkToFit="1"/>
      <protection locked="0"/>
    </xf>
    <xf numFmtId="0" fontId="19" fillId="2" borderId="18" xfId="1" applyFont="1" applyFill="1" applyBorder="1" applyAlignment="1" applyProtection="1">
      <alignment horizontal="left" vertical="center" shrinkToFit="1"/>
      <protection locked="0"/>
    </xf>
    <xf numFmtId="0" fontId="19" fillId="2" borderId="17" xfId="1" applyFont="1" applyFill="1" applyBorder="1" applyAlignment="1" applyProtection="1">
      <alignment horizontal="center" vertical="center" shrinkToFit="1"/>
      <protection locked="0"/>
    </xf>
    <xf numFmtId="0" fontId="19" fillId="2" borderId="19" xfId="1" applyFont="1" applyFill="1" applyBorder="1" applyAlignment="1" applyProtection="1">
      <alignment horizontal="center" vertical="center" shrinkToFit="1"/>
      <protection locked="0"/>
    </xf>
    <xf numFmtId="0" fontId="19" fillId="2" borderId="18" xfId="1" applyFont="1" applyFill="1" applyBorder="1" applyAlignment="1" applyProtection="1">
      <alignment horizontal="center" vertical="center" shrinkToFit="1"/>
      <protection locked="0"/>
    </xf>
    <xf numFmtId="0" fontId="33" fillId="2" borderId="17" xfId="1" applyFont="1" applyFill="1" applyBorder="1" applyAlignment="1" applyProtection="1">
      <alignment horizontal="left" vertical="center" shrinkToFit="1"/>
    </xf>
    <xf numFmtId="0" fontId="33" fillId="2" borderId="19" xfId="1" applyFont="1" applyFill="1" applyBorder="1" applyAlignment="1" applyProtection="1">
      <alignment horizontal="left" vertical="center" shrinkToFit="1"/>
    </xf>
    <xf numFmtId="0" fontId="33" fillId="2" borderId="18" xfId="1" applyFont="1" applyFill="1" applyBorder="1" applyAlignment="1" applyProtection="1">
      <alignment horizontal="left" vertical="center" shrinkToFit="1"/>
    </xf>
    <xf numFmtId="0" fontId="33" fillId="2" borderId="17" xfId="1" applyFont="1" applyFill="1" applyBorder="1" applyAlignment="1" applyProtection="1">
      <alignment horizontal="center" vertical="center" shrinkToFit="1"/>
    </xf>
    <xf numFmtId="0" fontId="33" fillId="2" borderId="19" xfId="1" applyFont="1" applyFill="1" applyBorder="1" applyAlignment="1" applyProtection="1">
      <alignment horizontal="center" vertical="center" shrinkToFit="1"/>
    </xf>
    <xf numFmtId="0" fontId="33" fillId="2" borderId="18" xfId="1" applyFont="1" applyFill="1" applyBorder="1" applyAlignment="1" applyProtection="1">
      <alignment horizontal="center" vertical="center" shrinkToFit="1"/>
    </xf>
    <xf numFmtId="176" fontId="9" fillId="7" borderId="17" xfId="1" applyNumberFormat="1" applyFont="1" applyFill="1" applyBorder="1" applyAlignment="1" applyProtection="1">
      <alignment horizontal="center" vertical="center"/>
    </xf>
    <xf numFmtId="176" fontId="9" fillId="7" borderId="18" xfId="1" applyNumberFormat="1" applyFont="1" applyFill="1" applyBorder="1" applyAlignment="1" applyProtection="1">
      <alignment horizontal="center" vertical="center"/>
    </xf>
    <xf numFmtId="0" fontId="32" fillId="2" borderId="12" xfId="0" applyFont="1" applyFill="1" applyBorder="1" applyAlignment="1" applyProtection="1">
      <alignment horizontal="center" vertical="center" wrapText="1"/>
    </xf>
    <xf numFmtId="0" fontId="32" fillId="2" borderId="19" xfId="0" applyFont="1" applyFill="1" applyBorder="1" applyAlignment="1" applyProtection="1">
      <alignment horizontal="center" vertical="center" wrapText="1"/>
    </xf>
    <xf numFmtId="0" fontId="22" fillId="0" borderId="0" xfId="1" applyFont="1" applyAlignment="1" applyProtection="1">
      <alignment vertical="top" wrapText="1"/>
      <protection locked="0"/>
    </xf>
    <xf numFmtId="0" fontId="19" fillId="2" borderId="0" xfId="1" applyFont="1" applyFill="1" applyAlignment="1" applyProtection="1">
      <alignment vertical="center" wrapText="1"/>
    </xf>
    <xf numFmtId="0" fontId="22" fillId="0" borderId="0" xfId="1" applyFont="1" applyAlignment="1" applyProtection="1">
      <alignment vertical="top"/>
      <protection locked="0"/>
    </xf>
    <xf numFmtId="0" fontId="21" fillId="0" borderId="0" xfId="1" applyFont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vertical="center"/>
    </xf>
  </cellXfs>
  <cellStyles count="2">
    <cellStyle name="標準" xfId="0" builtinId="0"/>
    <cellStyle name="標準 3" xfId="1"/>
  </cellStyles>
  <dxfs count="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8"/>
      </font>
      <fill>
        <patternFill>
          <bgColor indexed="34"/>
        </patternFill>
      </fill>
    </dxf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2" name="角丸四角形 1"/>
        <xdr:cNvSpPr/>
      </xdr:nvSpPr>
      <xdr:spPr bwMode="auto">
        <a:xfrm>
          <a:off x="238126" y="9201150"/>
          <a:ext cx="165735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</a:t>
          </a:r>
          <a:r>
            <a:rPr kumimoji="1" lang="en-US" altLang="ja-JP" sz="1100">
              <a:solidFill>
                <a:srgbClr val="FF0000"/>
              </a:solidFill>
            </a:rPr>
            <a:t>WEB</a:t>
          </a:r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3" name="カギ線コネクタ 2"/>
        <xdr:cNvCxnSpPr/>
      </xdr:nvCxnSpPr>
      <xdr:spPr bwMode="auto">
        <a:xfrm>
          <a:off x="1895476" y="9305925"/>
          <a:ext cx="504824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4" name="角丸四角形 3"/>
        <xdr:cNvSpPr/>
      </xdr:nvSpPr>
      <xdr:spPr bwMode="auto">
        <a:xfrm>
          <a:off x="238126" y="9201150"/>
          <a:ext cx="165735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5" name="カギ線コネクタ 4"/>
        <xdr:cNvCxnSpPr/>
      </xdr:nvCxnSpPr>
      <xdr:spPr bwMode="auto">
        <a:xfrm>
          <a:off x="1895476" y="9305925"/>
          <a:ext cx="504824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12</xdr:col>
      <xdr:colOff>304800</xdr:colOff>
      <xdr:row>13</xdr:row>
      <xdr:rowOff>142875</xdr:rowOff>
    </xdr:from>
    <xdr:to>
      <xdr:col>22</xdr:col>
      <xdr:colOff>19050</xdr:colOff>
      <xdr:row>14</xdr:row>
      <xdr:rowOff>133350</xdr:rowOff>
    </xdr:to>
    <xdr:sp macro="" textlink="">
      <xdr:nvSpPr>
        <xdr:cNvPr id="6" name="角丸四角形 5"/>
        <xdr:cNvSpPr/>
      </xdr:nvSpPr>
      <xdr:spPr bwMode="auto">
        <a:xfrm>
          <a:off x="4181475" y="3533775"/>
          <a:ext cx="2990850" cy="23812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1</xdr:col>
      <xdr:colOff>9526</xdr:colOff>
      <xdr:row>12</xdr:row>
      <xdr:rowOff>171450</xdr:rowOff>
    </xdr:from>
    <xdr:to>
      <xdr:col>12</xdr:col>
      <xdr:colOff>304801</xdr:colOff>
      <xdr:row>14</xdr:row>
      <xdr:rowOff>14288</xdr:rowOff>
    </xdr:to>
    <xdr:cxnSp macro="">
      <xdr:nvCxnSpPr>
        <xdr:cNvPr id="7" name="カギ線コネクタ 6"/>
        <xdr:cNvCxnSpPr>
          <a:stCxn id="6" idx="1"/>
        </xdr:cNvCxnSpPr>
      </xdr:nvCxnSpPr>
      <xdr:spPr bwMode="auto">
        <a:xfrm rot="10800000">
          <a:off x="314326" y="3314700"/>
          <a:ext cx="3867150" cy="338138"/>
        </a:xfrm>
        <a:prstGeom prst="bentConnector3">
          <a:avLst>
            <a:gd name="adj1" fmla="val 105388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2" name="角丸四角形 1"/>
        <xdr:cNvSpPr/>
      </xdr:nvSpPr>
      <xdr:spPr bwMode="auto">
        <a:xfrm>
          <a:off x="238126" y="7591425"/>
          <a:ext cx="160020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</a:t>
          </a:r>
          <a:r>
            <a:rPr kumimoji="1" lang="en-US" altLang="ja-JP" sz="1100">
              <a:solidFill>
                <a:srgbClr val="FF0000"/>
              </a:solidFill>
            </a:rPr>
            <a:t>WEB</a:t>
          </a:r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3" name="カギ線コネクタ 2"/>
        <xdr:cNvCxnSpPr/>
      </xdr:nvCxnSpPr>
      <xdr:spPr bwMode="auto">
        <a:xfrm>
          <a:off x="1838326" y="7696200"/>
          <a:ext cx="495299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0</xdr:col>
      <xdr:colOff>238126</xdr:colOff>
      <xdr:row>40</xdr:row>
      <xdr:rowOff>66675</xdr:rowOff>
    </xdr:from>
    <xdr:to>
      <xdr:col>5</xdr:col>
      <xdr:colOff>276226</xdr:colOff>
      <xdr:row>42</xdr:row>
      <xdr:rowOff>152400</xdr:rowOff>
    </xdr:to>
    <xdr:sp macro="" textlink="">
      <xdr:nvSpPr>
        <xdr:cNvPr id="4" name="角丸四角形 3"/>
        <xdr:cNvSpPr/>
      </xdr:nvSpPr>
      <xdr:spPr bwMode="auto">
        <a:xfrm>
          <a:off x="238126" y="7591425"/>
          <a:ext cx="1600200" cy="45720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5</xdr:col>
      <xdr:colOff>276226</xdr:colOff>
      <xdr:row>40</xdr:row>
      <xdr:rowOff>171450</xdr:rowOff>
    </xdr:from>
    <xdr:to>
      <xdr:col>7</xdr:col>
      <xdr:colOff>95250</xdr:colOff>
      <xdr:row>42</xdr:row>
      <xdr:rowOff>9525</xdr:rowOff>
    </xdr:to>
    <xdr:cxnSp macro="">
      <xdr:nvCxnSpPr>
        <xdr:cNvPr id="5" name="カギ線コネクタ 4"/>
        <xdr:cNvCxnSpPr/>
      </xdr:nvCxnSpPr>
      <xdr:spPr bwMode="auto">
        <a:xfrm>
          <a:off x="1838326" y="7696200"/>
          <a:ext cx="495299" cy="209550"/>
        </a:xfrm>
        <a:prstGeom prst="bentConnector3">
          <a:avLst>
            <a:gd name="adj1" fmla="val 100000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12</xdr:col>
      <xdr:colOff>304800</xdr:colOff>
      <xdr:row>13</xdr:row>
      <xdr:rowOff>142875</xdr:rowOff>
    </xdr:from>
    <xdr:to>
      <xdr:col>22</xdr:col>
      <xdr:colOff>19050</xdr:colOff>
      <xdr:row>14</xdr:row>
      <xdr:rowOff>133350</xdr:rowOff>
    </xdr:to>
    <xdr:sp macro="" textlink="">
      <xdr:nvSpPr>
        <xdr:cNvPr id="6" name="角丸四角形 5"/>
        <xdr:cNvSpPr/>
      </xdr:nvSpPr>
      <xdr:spPr bwMode="auto">
        <a:xfrm>
          <a:off x="4114800" y="3533775"/>
          <a:ext cx="2857500" cy="23812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この数値を願書エクセルに入力してください</a:t>
          </a:r>
        </a:p>
      </xdr:txBody>
    </xdr:sp>
    <xdr:clientData/>
  </xdr:twoCellAnchor>
  <xdr:twoCellAnchor>
    <xdr:from>
      <xdr:col>1</xdr:col>
      <xdr:colOff>9526</xdr:colOff>
      <xdr:row>12</xdr:row>
      <xdr:rowOff>171450</xdr:rowOff>
    </xdr:from>
    <xdr:to>
      <xdr:col>12</xdr:col>
      <xdr:colOff>304801</xdr:colOff>
      <xdr:row>14</xdr:row>
      <xdr:rowOff>14288</xdr:rowOff>
    </xdr:to>
    <xdr:cxnSp macro="">
      <xdr:nvCxnSpPr>
        <xdr:cNvPr id="7" name="カギ線コネクタ 6"/>
        <xdr:cNvCxnSpPr>
          <a:stCxn id="6" idx="1"/>
        </xdr:cNvCxnSpPr>
      </xdr:nvCxnSpPr>
      <xdr:spPr bwMode="auto">
        <a:xfrm rot="10800000">
          <a:off x="314326" y="3314700"/>
          <a:ext cx="3800475" cy="338138"/>
        </a:xfrm>
        <a:prstGeom prst="bentConnector3">
          <a:avLst>
            <a:gd name="adj1" fmla="val 105388"/>
          </a:avLst>
        </a:prstGeom>
        <a:ln>
          <a:headEnd type="none" w="med" len="med"/>
          <a:tailEnd type="arrow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EF52"/>
  <sheetViews>
    <sheetView showGridLines="0" tabSelected="1" view="pageBreakPreview" zoomScale="98" zoomScaleNormal="98" zoomScaleSheetLayoutView="98" workbookViewId="0">
      <selection activeCell="F7" sqref="F7:S7"/>
    </sheetView>
  </sheetViews>
  <sheetFormatPr defaultColWidth="3.625" defaultRowHeight="19.5" customHeight="1"/>
  <cols>
    <col min="1" max="1" width="4" style="2" customWidth="1"/>
    <col min="2" max="3" width="4.125" style="2" customWidth="1"/>
    <col min="4" max="7" width="4.5" style="2" customWidth="1"/>
    <col min="8" max="13" width="4.125" style="2" customWidth="1"/>
    <col min="14" max="14" width="5.875" style="2" customWidth="1"/>
    <col min="15" max="22" width="4.125" style="2" customWidth="1"/>
    <col min="23" max="23" width="4" style="2" customWidth="1"/>
    <col min="24" max="24" width="1.75" style="2" customWidth="1"/>
    <col min="25" max="25" width="3.625" style="1" customWidth="1"/>
    <col min="26" max="812" width="3.625" style="1"/>
    <col min="813" max="16384" width="3.625" style="2"/>
  </cols>
  <sheetData>
    <row r="1" spans="1:812" ht="23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76"/>
    </row>
    <row r="2" spans="1:812" s="3" customFormat="1" ht="6.95" customHeight="1"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</row>
    <row r="3" spans="1:812" s="3" customFormat="1" ht="6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</row>
    <row r="4" spans="1:812" s="7" customFormat="1" ht="19.5" customHeight="1">
      <c r="A4" s="5"/>
      <c r="B4" s="5"/>
      <c r="C4" s="5"/>
      <c r="D4" s="5"/>
      <c r="E4" s="5"/>
      <c r="F4" s="6"/>
      <c r="G4" s="6"/>
      <c r="H4" s="6"/>
      <c r="W4" s="8" t="s">
        <v>47</v>
      </c>
      <c r="Y4" s="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</row>
    <row r="5" spans="1:812" s="7" customFormat="1" ht="8.25" customHeight="1">
      <c r="A5" s="94"/>
      <c r="B5" s="94"/>
      <c r="C5" s="94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10"/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</row>
    <row r="6" spans="1:812" s="12" customFormat="1" ht="19.5" customHeight="1">
      <c r="A6" s="96" t="s">
        <v>84</v>
      </c>
      <c r="B6" s="96"/>
      <c r="C6" s="96"/>
      <c r="D6" s="96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11"/>
      <c r="Y6" s="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</row>
    <row r="7" spans="1:812" s="46" customFormat="1" ht="21" customHeight="1">
      <c r="A7" s="44" t="s">
        <v>41</v>
      </c>
      <c r="B7" s="45"/>
      <c r="C7" s="45"/>
      <c r="D7" s="45"/>
      <c r="E7" s="45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</row>
    <row r="8" spans="1:812" s="46" customFormat="1" ht="21" customHeight="1">
      <c r="A8" s="44" t="s">
        <v>42</v>
      </c>
      <c r="B8" s="45"/>
      <c r="C8" s="45"/>
      <c r="D8" s="45"/>
      <c r="E8" s="45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</row>
    <row r="9" spans="1:812" s="14" customFormat="1" ht="15" customHeight="1">
      <c r="A9" s="13"/>
      <c r="B9" s="13"/>
      <c r="C9" s="13"/>
      <c r="D9" s="13"/>
      <c r="E9" s="13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</row>
    <row r="10" spans="1:812" s="15" customFormat="1" ht="57" customHeight="1">
      <c r="A10" s="100" t="s">
        <v>82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</row>
    <row r="11" spans="1:812" s="15" customFormat="1" ht="19.5" customHeight="1">
      <c r="A11" s="61" t="s">
        <v>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64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</row>
    <row r="12" spans="1:812" s="15" customFormat="1" ht="19.5" customHeight="1" thickBot="1">
      <c r="A12" s="19" t="s">
        <v>77</v>
      </c>
      <c r="B12" s="18"/>
      <c r="C12" s="18"/>
      <c r="D12" s="18"/>
      <c r="E12" s="18"/>
      <c r="F12" s="18"/>
      <c r="G12" s="18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</row>
    <row r="13" spans="1:812" s="15" customFormat="1" ht="19.5" customHeight="1" thickBot="1">
      <c r="A13" s="51"/>
      <c r="B13" s="102" t="str">
        <f>IF(H13="","",ROUND(H13*N13/P13,2))</f>
        <v/>
      </c>
      <c r="C13" s="103"/>
      <c r="D13" s="104" t="s">
        <v>49</v>
      </c>
      <c r="E13" s="105"/>
      <c r="F13" s="105"/>
      <c r="G13" s="106"/>
      <c r="H13" s="107"/>
      <c r="I13" s="108"/>
      <c r="J13" s="18" t="s">
        <v>50</v>
      </c>
      <c r="K13" s="18"/>
      <c r="L13" s="18"/>
      <c r="M13" s="18"/>
      <c r="N13" s="50">
        <v>4</v>
      </c>
      <c r="O13" s="18" t="s">
        <v>51</v>
      </c>
      <c r="P13" s="107"/>
      <c r="Q13" s="108"/>
      <c r="R13" s="18" t="s">
        <v>53</v>
      </c>
      <c r="S13" s="18"/>
      <c r="T13" s="18"/>
      <c r="U13" s="18"/>
      <c r="V13" s="18"/>
      <c r="W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</row>
    <row r="14" spans="1:812" s="15" customFormat="1" ht="19.5" customHeight="1">
      <c r="A14" s="77"/>
      <c r="C14" s="23" t="s">
        <v>76</v>
      </c>
      <c r="D14" s="16"/>
      <c r="E14" s="16"/>
      <c r="F14" s="16"/>
      <c r="G14" s="16"/>
      <c r="H14" s="16"/>
      <c r="I14" s="16"/>
      <c r="J14" s="16"/>
      <c r="K14" s="16"/>
      <c r="L14" s="16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</row>
    <row r="15" spans="1:812" s="15" customFormat="1" ht="19.5" customHeight="1">
      <c r="A15" s="77"/>
      <c r="C15" s="54" t="s">
        <v>79</v>
      </c>
      <c r="D15" s="16"/>
      <c r="E15" s="16"/>
      <c r="F15" s="16"/>
      <c r="G15" s="16"/>
      <c r="H15" s="16"/>
      <c r="I15" s="16"/>
      <c r="J15" s="16"/>
      <c r="K15" s="16"/>
      <c r="L15" s="16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</row>
    <row r="16" spans="1:812" s="15" customFormat="1" ht="19.5" customHeight="1">
      <c r="A16" s="77"/>
      <c r="C16" s="54"/>
      <c r="D16" s="16"/>
      <c r="E16" s="16"/>
      <c r="F16" s="16"/>
      <c r="G16" s="16"/>
      <c r="H16" s="16"/>
      <c r="I16" s="16"/>
      <c r="J16" s="16"/>
      <c r="K16" s="16"/>
      <c r="L16" s="16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</row>
    <row r="17" spans="1:812" s="15" customFormat="1" ht="19.5" customHeight="1">
      <c r="A17" s="61" t="s">
        <v>52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</row>
    <row r="18" spans="1:812" s="15" customFormat="1" ht="63.75" customHeight="1">
      <c r="A18" s="109" t="s">
        <v>94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</row>
    <row r="19" spans="1:812" s="15" customFormat="1" ht="12" customHeight="1">
      <c r="A19" s="17"/>
      <c r="B19" s="17"/>
      <c r="C19" s="17"/>
      <c r="D19" s="17"/>
      <c r="E19" s="17"/>
      <c r="F19" s="17"/>
      <c r="G19" s="17"/>
      <c r="L19" s="17"/>
      <c r="M19" s="17"/>
      <c r="N19" s="17"/>
      <c r="O19" s="17"/>
      <c r="P19" s="17"/>
      <c r="Q19" s="17"/>
      <c r="R19" s="17"/>
      <c r="S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</row>
    <row r="20" spans="1:812" s="15" customFormat="1" ht="19.5" customHeight="1">
      <c r="A20" s="19" t="s">
        <v>78</v>
      </c>
      <c r="B20" s="18"/>
      <c r="C20" s="18"/>
      <c r="D20" s="18"/>
      <c r="E20" s="18"/>
      <c r="F20" s="18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</row>
    <row r="21" spans="1:812" s="15" customFormat="1" ht="9.9499999999999993" customHeight="1" thickBo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</row>
    <row r="22" spans="1:812" s="15" customFormat="1" ht="15.75" customHeight="1">
      <c r="B22" s="84" t="s">
        <v>29</v>
      </c>
      <c r="C22" s="85"/>
      <c r="D22" s="85"/>
      <c r="E22" s="85"/>
      <c r="F22" s="85"/>
      <c r="G22" s="86"/>
      <c r="H22" s="87" t="s">
        <v>19</v>
      </c>
      <c r="I22" s="88"/>
      <c r="J22" s="88"/>
      <c r="K22" s="88"/>
      <c r="L22" s="89"/>
      <c r="M22" s="87" t="s">
        <v>12</v>
      </c>
      <c r="N22" s="88"/>
      <c r="O22" s="88"/>
      <c r="P22" s="88"/>
      <c r="Q22" s="88"/>
      <c r="R22" s="90" t="s">
        <v>13</v>
      </c>
      <c r="S22" s="91"/>
      <c r="T22" s="91"/>
      <c r="U22" s="91"/>
      <c r="V22" s="92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</row>
    <row r="23" spans="1:812" s="15" customFormat="1" ht="15.75" customHeight="1">
      <c r="B23" s="110" t="s">
        <v>14</v>
      </c>
      <c r="C23" s="111"/>
      <c r="D23" s="111"/>
      <c r="E23" s="111"/>
      <c r="F23" s="111"/>
      <c r="G23" s="112"/>
      <c r="H23" s="113" t="s">
        <v>20</v>
      </c>
      <c r="I23" s="114"/>
      <c r="J23" s="114"/>
      <c r="K23" s="114"/>
      <c r="L23" s="115"/>
      <c r="M23" s="113" t="s">
        <v>87</v>
      </c>
      <c r="N23" s="114"/>
      <c r="O23" s="114"/>
      <c r="P23" s="114"/>
      <c r="Q23" s="114"/>
      <c r="R23" s="116">
        <v>4</v>
      </c>
      <c r="S23" s="117"/>
      <c r="T23" s="117"/>
      <c r="U23" s="117"/>
      <c r="V23" s="118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</row>
    <row r="24" spans="1:812" s="15" customFormat="1" ht="15.75" customHeight="1">
      <c r="B24" s="110" t="s">
        <v>15</v>
      </c>
      <c r="C24" s="111"/>
      <c r="D24" s="111"/>
      <c r="E24" s="111"/>
      <c r="F24" s="111"/>
      <c r="G24" s="112"/>
      <c r="H24" s="113" t="s">
        <v>3</v>
      </c>
      <c r="I24" s="114"/>
      <c r="J24" s="114"/>
      <c r="K24" s="114"/>
      <c r="L24" s="115"/>
      <c r="M24" s="113" t="s">
        <v>0</v>
      </c>
      <c r="N24" s="114"/>
      <c r="O24" s="114"/>
      <c r="P24" s="114"/>
      <c r="Q24" s="114"/>
      <c r="R24" s="116">
        <v>3</v>
      </c>
      <c r="S24" s="117"/>
      <c r="T24" s="117"/>
      <c r="U24" s="117"/>
      <c r="V24" s="118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</row>
    <row r="25" spans="1:812" s="15" customFormat="1" ht="15.75" customHeight="1">
      <c r="B25" s="110" t="s">
        <v>16</v>
      </c>
      <c r="C25" s="111"/>
      <c r="D25" s="111"/>
      <c r="E25" s="111"/>
      <c r="F25" s="111"/>
      <c r="G25" s="112"/>
      <c r="H25" s="113" t="s">
        <v>4</v>
      </c>
      <c r="I25" s="114"/>
      <c r="J25" s="114"/>
      <c r="K25" s="114"/>
      <c r="L25" s="115"/>
      <c r="M25" s="113" t="s">
        <v>1</v>
      </c>
      <c r="N25" s="114"/>
      <c r="O25" s="114"/>
      <c r="P25" s="114"/>
      <c r="Q25" s="114"/>
      <c r="R25" s="116">
        <v>2</v>
      </c>
      <c r="S25" s="117"/>
      <c r="T25" s="117"/>
      <c r="U25" s="117"/>
      <c r="V25" s="118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</row>
    <row r="26" spans="1:812" s="15" customFormat="1" ht="15.75" customHeight="1">
      <c r="B26" s="110" t="s">
        <v>17</v>
      </c>
      <c r="C26" s="111"/>
      <c r="D26" s="111"/>
      <c r="E26" s="111"/>
      <c r="F26" s="111"/>
      <c r="G26" s="112"/>
      <c r="H26" s="113" t="s">
        <v>21</v>
      </c>
      <c r="I26" s="114"/>
      <c r="J26" s="114"/>
      <c r="K26" s="114"/>
      <c r="L26" s="115"/>
      <c r="M26" s="113" t="s">
        <v>2</v>
      </c>
      <c r="N26" s="114"/>
      <c r="O26" s="114"/>
      <c r="P26" s="114"/>
      <c r="Q26" s="114"/>
      <c r="R26" s="116">
        <v>1</v>
      </c>
      <c r="S26" s="117"/>
      <c r="T26" s="117"/>
      <c r="U26" s="117"/>
      <c r="V26" s="118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</row>
    <row r="27" spans="1:812" s="15" customFormat="1" ht="15.75" customHeight="1" thickBot="1">
      <c r="B27" s="110" t="s">
        <v>18</v>
      </c>
      <c r="C27" s="111"/>
      <c r="D27" s="111"/>
      <c r="E27" s="111"/>
      <c r="F27" s="111"/>
      <c r="G27" s="112"/>
      <c r="H27" s="113" t="s">
        <v>5</v>
      </c>
      <c r="I27" s="114"/>
      <c r="J27" s="114"/>
      <c r="K27" s="114"/>
      <c r="L27" s="115"/>
      <c r="M27" s="113" t="s">
        <v>22</v>
      </c>
      <c r="N27" s="114"/>
      <c r="O27" s="114"/>
      <c r="P27" s="114"/>
      <c r="Q27" s="114"/>
      <c r="R27" s="120">
        <v>0</v>
      </c>
      <c r="S27" s="121"/>
      <c r="T27" s="121"/>
      <c r="U27" s="121"/>
      <c r="V27" s="122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</row>
    <row r="28" spans="1:812" s="15" customFormat="1" ht="11.1" customHeight="1"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</row>
    <row r="29" spans="1:812" s="15" customFormat="1" ht="7.5" customHeight="1"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</row>
    <row r="30" spans="1:812" s="15" customFormat="1" ht="19.5" customHeight="1">
      <c r="A30" s="19" t="s">
        <v>24</v>
      </c>
      <c r="B30" s="18"/>
      <c r="C30" s="18"/>
      <c r="D30" s="18"/>
      <c r="E30" s="18"/>
      <c r="F30" s="18"/>
      <c r="G30" s="18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</row>
    <row r="31" spans="1:812" s="15" customFormat="1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</row>
    <row r="32" spans="1:812" s="15" customFormat="1" ht="19.5" customHeight="1">
      <c r="A32" s="123" t="s">
        <v>23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</row>
    <row r="33" spans="1:812" s="15" customFormat="1" ht="19.5" customHeight="1">
      <c r="A33" s="119" t="s">
        <v>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</row>
    <row r="34" spans="1:812" s="15" customFormat="1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</row>
    <row r="35" spans="1:812" s="15" customFormat="1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</row>
    <row r="36" spans="1:812" s="15" customFormat="1" ht="19.5" customHeight="1">
      <c r="A36" s="57" t="s">
        <v>83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</row>
    <row r="37" spans="1:812" s="15" customFormat="1" ht="15.75" customHeight="1">
      <c r="A37" s="58" t="s">
        <v>40</v>
      </c>
      <c r="B37" s="2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</row>
    <row r="38" spans="1:812" s="15" customFormat="1" ht="7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</row>
    <row r="39" spans="1:812" s="15" customFormat="1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</row>
    <row r="40" spans="1:812" s="25" customFormat="1" ht="19.5" customHeight="1">
      <c r="A40" s="59" t="s">
        <v>30</v>
      </c>
      <c r="B40" s="36"/>
      <c r="C40" s="79"/>
      <c r="D40" s="37" t="s">
        <v>31</v>
      </c>
      <c r="E40" s="37"/>
      <c r="F40" s="37"/>
      <c r="G40" s="37"/>
      <c r="H40" s="79"/>
      <c r="I40" s="37" t="s">
        <v>32</v>
      </c>
      <c r="J40" s="37"/>
      <c r="K40" s="37"/>
      <c r="L40" s="37"/>
      <c r="M40" s="79"/>
      <c r="N40" s="37" t="s">
        <v>33</v>
      </c>
      <c r="O40" s="37"/>
      <c r="P40" s="37"/>
      <c r="Q40" s="37"/>
      <c r="R40" s="79"/>
      <c r="S40" s="37" t="s">
        <v>38</v>
      </c>
      <c r="T40" s="37"/>
      <c r="U40" s="37"/>
      <c r="V40" s="24"/>
      <c r="W40" s="79"/>
      <c r="X40" s="41" t="s">
        <v>37</v>
      </c>
      <c r="Y40" s="41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</row>
    <row r="41" spans="1:812" s="15" customFormat="1" ht="19.5" customHeight="1">
      <c r="A41" s="23"/>
      <c r="B41" s="23"/>
      <c r="C41" s="23" t="s">
        <v>34</v>
      </c>
      <c r="D41" s="23"/>
      <c r="E41" s="23"/>
      <c r="F41" s="23"/>
      <c r="G41" s="23"/>
      <c r="H41" s="23"/>
      <c r="I41" s="23"/>
      <c r="J41" s="125" t="s">
        <v>7</v>
      </c>
      <c r="K41" s="125"/>
      <c r="L41" s="125"/>
      <c r="M41" s="125"/>
      <c r="N41" s="42">
        <f>C40+H40+M40+R40+W40</f>
        <v>0</v>
      </c>
      <c r="O41" s="23" t="s">
        <v>8</v>
      </c>
      <c r="P41" s="23"/>
      <c r="Q41" s="43"/>
      <c r="R41" s="43"/>
      <c r="S41" s="43"/>
      <c r="T41" s="43"/>
      <c r="U41" s="43"/>
      <c r="V41" s="26"/>
      <c r="W41" s="43"/>
      <c r="X41" s="16"/>
      <c r="Y41" s="2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</row>
    <row r="42" spans="1:812" s="15" customFormat="1" ht="9.75" customHeight="1" thickBo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</row>
    <row r="43" spans="1:812" s="15" customFormat="1" ht="36" customHeight="1" thickTop="1" thickBot="1">
      <c r="A43" s="60" t="s">
        <v>39</v>
      </c>
      <c r="B43" s="27"/>
      <c r="C43" s="27"/>
      <c r="D43" s="27"/>
      <c r="E43" s="27"/>
      <c r="F43" s="27"/>
      <c r="G43" s="126" t="str">
        <f>IF(N41=0,"",ROUND((C40*4+H40*3+M40*2+R40*1+W40*0)/N41,2))</f>
        <v/>
      </c>
      <c r="H43" s="127"/>
      <c r="I43" s="128" t="s">
        <v>43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</row>
    <row r="44" spans="1:812" s="15" customFormat="1" ht="13.5" customHeight="1" thickTop="1">
      <c r="A44" s="60"/>
      <c r="B44" s="27"/>
      <c r="C44" s="27"/>
      <c r="D44" s="27"/>
      <c r="E44" s="27"/>
      <c r="F44" s="27"/>
      <c r="G44" s="28"/>
      <c r="H44" s="29"/>
      <c r="I44" s="23"/>
      <c r="J44" s="23"/>
      <c r="K44" s="23"/>
      <c r="L44" s="23"/>
      <c r="M44" s="23"/>
      <c r="N44" s="23"/>
      <c r="O44" s="23"/>
      <c r="P44" s="16"/>
      <c r="Q44" s="23"/>
      <c r="R44" s="23"/>
      <c r="S44" s="23"/>
      <c r="T44" s="23"/>
      <c r="U44" s="23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</row>
    <row r="45" spans="1:812" s="15" customFormat="1" ht="9.9499999999999993" customHeight="1">
      <c r="A45" s="16"/>
      <c r="B45" s="1"/>
      <c r="C45" s="1"/>
      <c r="D45" s="1"/>
      <c r="E45" s="1"/>
      <c r="F45" s="1"/>
      <c r="G45" s="22"/>
      <c r="H45" s="3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</row>
    <row r="46" spans="1:812" s="15" customFormat="1" ht="9.9499999999999993" customHeight="1">
      <c r="A46" s="16"/>
      <c r="B46" s="1"/>
      <c r="C46" s="1"/>
      <c r="D46" s="1"/>
      <c r="E46" s="1"/>
      <c r="F46" s="1"/>
      <c r="G46" s="22"/>
      <c r="H46" s="30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</row>
    <row r="47" spans="1:812" s="15" customFormat="1" ht="20.25" customHeight="1">
      <c r="A47" s="16"/>
      <c r="B47" s="22" t="s">
        <v>9</v>
      </c>
      <c r="C47" s="22"/>
      <c r="D47" s="22"/>
      <c r="E47" s="22"/>
      <c r="F47" s="22"/>
      <c r="G47" s="16"/>
      <c r="H47" s="129" t="s">
        <v>10</v>
      </c>
      <c r="I47" s="130"/>
      <c r="J47" s="131"/>
      <c r="K47" s="132"/>
      <c r="L47" s="132"/>
      <c r="M47" s="132"/>
      <c r="N47" s="132"/>
      <c r="O47" s="133"/>
      <c r="P47" s="31" t="s">
        <v>35</v>
      </c>
      <c r="Q47" s="129" t="s">
        <v>11</v>
      </c>
      <c r="R47" s="130"/>
      <c r="S47" s="134" t="s">
        <v>86</v>
      </c>
      <c r="T47" s="135"/>
      <c r="U47" s="136"/>
      <c r="V47" s="23" t="s">
        <v>36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</row>
    <row r="48" spans="1:812" s="15" customFormat="1" ht="7.5" customHeight="1">
      <c r="A48" s="16"/>
      <c r="B48" s="22"/>
      <c r="C48" s="22"/>
      <c r="D48" s="22"/>
      <c r="E48" s="22"/>
      <c r="F48" s="22"/>
      <c r="G48" s="16"/>
      <c r="H48" s="32"/>
      <c r="I48" s="32"/>
      <c r="J48" s="33"/>
      <c r="K48" s="33"/>
      <c r="L48" s="33"/>
      <c r="M48" s="33"/>
      <c r="N48" s="33"/>
      <c r="O48" s="33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</row>
    <row r="49" spans="1:812" s="15" customFormat="1" ht="35.25" customHeight="1">
      <c r="A49" s="16"/>
      <c r="B49" s="124" t="s">
        <v>44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</row>
    <row r="50" spans="1:812" s="15" customFormat="1" ht="9.9499999999999993" customHeight="1">
      <c r="A50" s="16"/>
      <c r="B50" s="1"/>
      <c r="C50" s="1"/>
      <c r="D50" s="1"/>
      <c r="E50" s="1"/>
      <c r="F50" s="1"/>
      <c r="G50" s="22"/>
      <c r="H50" s="3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</row>
    <row r="51" spans="1:812" s="15" customFormat="1" ht="9.9499999999999993" customHeight="1">
      <c r="B51" s="2"/>
      <c r="C51" s="2"/>
      <c r="D51" s="2"/>
      <c r="E51" s="2"/>
      <c r="F51" s="2"/>
      <c r="G51" s="22"/>
      <c r="H51" s="3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</row>
    <row r="52" spans="1:812" ht="19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</sheetData>
  <sheetProtection password="AF9F" sheet="1" formatCells="0" formatColumns="0" formatRows="0" insertRows="0" sort="0" autoFilter="0" pivotTables="0"/>
  <mergeCells count="45">
    <mergeCell ref="B49:W49"/>
    <mergeCell ref="J41:M41"/>
    <mergeCell ref="G43:H43"/>
    <mergeCell ref="I43:W43"/>
    <mergeCell ref="H47:I47"/>
    <mergeCell ref="J47:O47"/>
    <mergeCell ref="Q47:R47"/>
    <mergeCell ref="S47:U47"/>
    <mergeCell ref="A33:W33"/>
    <mergeCell ref="B25:G25"/>
    <mergeCell ref="H25:L25"/>
    <mergeCell ref="M25:Q25"/>
    <mergeCell ref="R25:V25"/>
    <mergeCell ref="B26:G26"/>
    <mergeCell ref="H26:L26"/>
    <mergeCell ref="M26:Q26"/>
    <mergeCell ref="R26:V26"/>
    <mergeCell ref="B27:G27"/>
    <mergeCell ref="H27:L27"/>
    <mergeCell ref="M27:Q27"/>
    <mergeCell ref="R27:V27"/>
    <mergeCell ref="A32:W32"/>
    <mergeCell ref="B23:G23"/>
    <mergeCell ref="H23:L23"/>
    <mergeCell ref="M23:Q23"/>
    <mergeCell ref="R23:V23"/>
    <mergeCell ref="B24:G24"/>
    <mergeCell ref="H24:L24"/>
    <mergeCell ref="M24:Q24"/>
    <mergeCell ref="R24:V24"/>
    <mergeCell ref="B22:G22"/>
    <mergeCell ref="H22:L22"/>
    <mergeCell ref="M22:Q22"/>
    <mergeCell ref="R22:V22"/>
    <mergeCell ref="A1:W1"/>
    <mergeCell ref="A5:W5"/>
    <mergeCell ref="A6:W6"/>
    <mergeCell ref="F7:S7"/>
    <mergeCell ref="F8:S8"/>
    <mergeCell ref="A10:W10"/>
    <mergeCell ref="B13:C13"/>
    <mergeCell ref="D13:G13"/>
    <mergeCell ref="H13:I13"/>
    <mergeCell ref="P13:Q13"/>
    <mergeCell ref="A18:X18"/>
  </mergeCells>
  <phoneticPr fontId="3"/>
  <conditionalFormatting sqref="A4:U6 V5:FU11 W4:FU4 A52:FU65544 A22:H27 M22:M27 W22:FU27 R22:R27 Y18:FU18 A18 A51:G51 I51:FU51 I50:W50 Y50 V47:W47 T48:W48 O41:W42 J36:W39 X40 Y36:Y42 Q44:W46 Y44:Y48 A19:FU21 D13 R13:FU13 J13:P13 AK14:FU16 A13:B13 A14:A16 C14:Z16 A28:FU35 A9:U11 A7:F8 T7:U8 H13">
    <cfRule type="cellIs" dxfId="38" priority="14" stopIfTrue="1" operator="equal">
      <formula>"必須項目"</formula>
    </cfRule>
  </conditionalFormatting>
  <conditionalFormatting sqref="Q47:Q48">
    <cfRule type="cellIs" dxfId="37" priority="9" stopIfTrue="1" operator="equal">
      <formula>"必須項目"</formula>
    </cfRule>
  </conditionalFormatting>
  <conditionalFormatting sqref="N42 S47:S48 G45:G46 A45:A49 H47:H48 B49 A50:G50 E36:F44 A36:D39 G36:I42 A41:D44 Y49 Y43 P48:R48 J40:M42 N40:O40 A40:B40 D40 I45:I46 P45:P46 J44:O46 Z41:FU50 Z40:FR40 Z36:FU39">
    <cfRule type="cellIs" dxfId="36" priority="12" stopIfTrue="1" operator="equal">
      <formula>"必須項目"</formula>
    </cfRule>
  </conditionalFormatting>
  <conditionalFormatting sqref="B45:F46">
    <cfRule type="cellIs" dxfId="35" priority="11" stopIfTrue="1" operator="equal">
      <formula>"必須項目"</formula>
    </cfRule>
  </conditionalFormatting>
  <conditionalFormatting sqref="B47:B48">
    <cfRule type="cellIs" dxfId="34" priority="10" stopIfTrue="1" operator="equal">
      <formula>"必須項目"</formula>
    </cfRule>
  </conditionalFormatting>
  <conditionalFormatting sqref="J47:O47">
    <cfRule type="expression" dxfId="33" priority="8">
      <formula>$J$47=""</formula>
    </cfRule>
  </conditionalFormatting>
  <conditionalFormatting sqref="S47">
    <cfRule type="expression" dxfId="32" priority="7">
      <formula>$S$47="【選択してください】"</formula>
    </cfRule>
  </conditionalFormatting>
  <conditionalFormatting sqref="S40:U40">
    <cfRule type="cellIs" dxfId="31" priority="4" stopIfTrue="1" operator="equal">
      <formula>"必須項目"</formula>
    </cfRule>
  </conditionalFormatting>
  <conditionalFormatting sqref="C40 H40 M40 R40">
    <cfRule type="cellIs" dxfId="30" priority="6" stopIfTrue="1" operator="equal">
      <formula>""</formula>
    </cfRule>
  </conditionalFormatting>
  <conditionalFormatting sqref="S40">
    <cfRule type="cellIs" dxfId="29" priority="5" stopIfTrue="1" operator="equal">
      <formula>""</formula>
    </cfRule>
  </conditionalFormatting>
  <conditionalFormatting sqref="W40">
    <cfRule type="cellIs" dxfId="28" priority="3" stopIfTrue="1" operator="equal">
      <formula>""</formula>
    </cfRule>
  </conditionalFormatting>
  <conditionalFormatting sqref="A12:FU12">
    <cfRule type="cellIs" dxfId="27" priority="2" stopIfTrue="1" operator="equal">
      <formula>"必須項目"</formula>
    </cfRule>
  </conditionalFormatting>
  <conditionalFormatting sqref="A17:FU17">
    <cfRule type="cellIs" dxfId="26" priority="1" stopIfTrue="1" operator="equal">
      <formula>"必須項目"</formula>
    </cfRule>
  </conditionalFormatting>
  <dataValidations count="8">
    <dataValidation allowBlank="1" showErrorMessage="1" sqref="G43:H43"/>
    <dataValidation imeMode="halfAlpha" allowBlank="1" showInputMessage="1" showErrorMessage="1" prompt="単位数を入力してください。_x000a__x000a_" sqref="H40 C40 R40 M40 W40"/>
    <dataValidation allowBlank="1" showInputMessage="1" showErrorMessage="1" prompt="評価パターンを入力してください。" sqref="H45:H46 H50:H51"/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"/>
    <dataValidation allowBlank="1" showErrorMessage="1" prompt="特記事項がある場合、ここに記載してください。" sqref="A52:X52"/>
    <dataValidation imeMode="halfAlpha" allowBlank="1" showErrorMessage="1" prompt="単位数を入力してください。_x000a__x000a_" sqref="N41"/>
    <dataValidation type="list" allowBlank="1" showInputMessage="1" showErrorMessage="1" sqref="S47:U47">
      <formula1>"学士課程,修士課程（相当）,博士課程（相当）"</formula1>
    </dataValidation>
    <dataValidation type="textLength" imeMode="halfAlpha" operator="equal" allowBlank="1" showInputMessage="1" showErrorMessage="1" error="選考管理番号は10桁の半角英数字を入力してください。" sqref="F8:S8">
      <formula1>10</formula1>
    </dataValidation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EF52"/>
  <sheetViews>
    <sheetView showGridLines="0" view="pageBreakPreview" zoomScaleNormal="98" zoomScaleSheetLayoutView="100" workbookViewId="0">
      <selection activeCell="N20" sqref="N20"/>
    </sheetView>
  </sheetViews>
  <sheetFormatPr defaultColWidth="3.625" defaultRowHeight="19.5" customHeight="1"/>
  <cols>
    <col min="1" max="1" width="4" style="2" customWidth="1"/>
    <col min="2" max="3" width="4.125" style="2" customWidth="1"/>
    <col min="4" max="7" width="4.5" style="2" customWidth="1"/>
    <col min="8" max="13" width="4.125" style="2" customWidth="1"/>
    <col min="14" max="14" width="5.875" style="2" customWidth="1"/>
    <col min="15" max="22" width="4.125" style="2" customWidth="1"/>
    <col min="23" max="23" width="4" style="2" customWidth="1"/>
    <col min="24" max="24" width="1.75" style="2" customWidth="1"/>
    <col min="25" max="25" width="3.625" style="1" customWidth="1"/>
    <col min="26" max="812" width="3.625" style="1"/>
    <col min="813" max="16384" width="3.625" style="2"/>
  </cols>
  <sheetData>
    <row r="1" spans="1:812" ht="23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73"/>
    </row>
    <row r="2" spans="1:812" s="3" customFormat="1" ht="6.95" customHeight="1"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</row>
    <row r="3" spans="1:812" s="3" customFormat="1" ht="6" customHeight="1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</row>
    <row r="4" spans="1:812" s="7" customFormat="1" ht="19.5" customHeight="1">
      <c r="A4" s="5"/>
      <c r="B4" s="5"/>
      <c r="C4" s="5"/>
      <c r="D4" s="5"/>
      <c r="E4" s="5"/>
      <c r="F4" s="6"/>
      <c r="G4" s="6"/>
      <c r="H4" s="6"/>
      <c r="W4" s="8" t="s">
        <v>47</v>
      </c>
      <c r="Y4" s="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</row>
    <row r="5" spans="1:812" s="7" customFormat="1" ht="6.75" customHeight="1">
      <c r="A5" s="94"/>
      <c r="B5" s="94"/>
      <c r="C5" s="94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10"/>
      <c r="Y5" s="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</row>
    <row r="6" spans="1:812" s="12" customFormat="1" ht="19.5" customHeight="1">
      <c r="A6" s="96" t="s">
        <v>84</v>
      </c>
      <c r="B6" s="96"/>
      <c r="C6" s="96"/>
      <c r="D6" s="96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11"/>
      <c r="Y6" s="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</row>
    <row r="7" spans="1:812" s="46" customFormat="1" ht="21" customHeight="1">
      <c r="A7" s="44" t="s">
        <v>41</v>
      </c>
      <c r="B7" s="45"/>
      <c r="C7" s="45"/>
      <c r="D7" s="45"/>
      <c r="E7" s="45"/>
      <c r="F7" s="145" t="s">
        <v>85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56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56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56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56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56"/>
      <c r="PM7" s="56"/>
      <c r="PN7" s="56"/>
      <c r="PO7" s="56"/>
      <c r="PP7" s="56"/>
      <c r="PQ7" s="56"/>
      <c r="PR7" s="56"/>
      <c r="PS7" s="56"/>
      <c r="PT7" s="56"/>
      <c r="PU7" s="56"/>
      <c r="PV7" s="56"/>
      <c r="PW7" s="56"/>
      <c r="PX7" s="56"/>
      <c r="PY7" s="56"/>
      <c r="PZ7" s="56"/>
      <c r="QA7" s="56"/>
      <c r="QB7" s="56"/>
      <c r="QC7" s="56"/>
      <c r="QD7" s="56"/>
      <c r="QE7" s="56"/>
      <c r="QF7" s="56"/>
      <c r="QG7" s="56"/>
      <c r="QH7" s="56"/>
      <c r="QI7" s="56"/>
      <c r="QJ7" s="56"/>
      <c r="QK7" s="56"/>
      <c r="QL7" s="56"/>
      <c r="QM7" s="56"/>
      <c r="QN7" s="56"/>
      <c r="QO7" s="56"/>
      <c r="QP7" s="56"/>
      <c r="QQ7" s="56"/>
      <c r="QR7" s="56"/>
      <c r="QS7" s="56"/>
      <c r="QT7" s="56"/>
      <c r="QU7" s="56"/>
      <c r="QV7" s="56"/>
      <c r="QW7" s="56"/>
      <c r="QX7" s="56"/>
      <c r="QY7" s="56"/>
      <c r="QZ7" s="56"/>
      <c r="RA7" s="56"/>
      <c r="RB7" s="56"/>
      <c r="RC7" s="56"/>
      <c r="RD7" s="56"/>
      <c r="RE7" s="56"/>
      <c r="RF7" s="56"/>
      <c r="RG7" s="56"/>
      <c r="RH7" s="56"/>
      <c r="RI7" s="56"/>
      <c r="RJ7" s="56"/>
      <c r="RK7" s="56"/>
      <c r="RL7" s="56"/>
      <c r="RM7" s="56"/>
      <c r="RN7" s="56"/>
      <c r="RO7" s="56"/>
      <c r="RP7" s="56"/>
      <c r="RQ7" s="56"/>
      <c r="RR7" s="56"/>
      <c r="RS7" s="56"/>
      <c r="RT7" s="56"/>
      <c r="RU7" s="56"/>
      <c r="RV7" s="56"/>
      <c r="RW7" s="56"/>
      <c r="RX7" s="56"/>
      <c r="RY7" s="56"/>
      <c r="RZ7" s="56"/>
      <c r="SA7" s="56"/>
      <c r="SB7" s="56"/>
      <c r="SC7" s="56"/>
      <c r="SD7" s="56"/>
      <c r="SE7" s="56"/>
      <c r="SF7" s="56"/>
      <c r="SG7" s="56"/>
      <c r="SH7" s="56"/>
      <c r="SI7" s="56"/>
      <c r="SJ7" s="56"/>
      <c r="SK7" s="56"/>
      <c r="SL7" s="56"/>
      <c r="SM7" s="56"/>
      <c r="SN7" s="56"/>
      <c r="SO7" s="56"/>
      <c r="SP7" s="56"/>
      <c r="SQ7" s="56"/>
      <c r="SR7" s="56"/>
      <c r="SS7" s="56"/>
      <c r="ST7" s="56"/>
      <c r="SU7" s="56"/>
      <c r="SV7" s="56"/>
      <c r="SW7" s="56"/>
      <c r="SX7" s="56"/>
      <c r="SY7" s="56"/>
      <c r="SZ7" s="56"/>
      <c r="TA7" s="56"/>
      <c r="TB7" s="56"/>
      <c r="TC7" s="56"/>
      <c r="TD7" s="56"/>
      <c r="TE7" s="56"/>
      <c r="TF7" s="56"/>
      <c r="TG7" s="56"/>
      <c r="TH7" s="56"/>
      <c r="TI7" s="56"/>
      <c r="TJ7" s="56"/>
      <c r="TK7" s="56"/>
      <c r="TL7" s="56"/>
      <c r="TM7" s="56"/>
      <c r="TN7" s="56"/>
      <c r="TO7" s="56"/>
      <c r="TP7" s="56"/>
      <c r="TQ7" s="56"/>
      <c r="TR7" s="56"/>
      <c r="TS7" s="56"/>
      <c r="TT7" s="56"/>
      <c r="TU7" s="56"/>
      <c r="TV7" s="56"/>
      <c r="TW7" s="56"/>
      <c r="TX7" s="56"/>
      <c r="TY7" s="56"/>
      <c r="TZ7" s="56"/>
      <c r="UA7" s="56"/>
      <c r="UB7" s="56"/>
      <c r="UC7" s="56"/>
      <c r="UD7" s="56"/>
      <c r="UE7" s="56"/>
      <c r="UF7" s="56"/>
      <c r="UG7" s="56"/>
      <c r="UH7" s="56"/>
      <c r="UI7" s="56"/>
      <c r="UJ7" s="56"/>
      <c r="UK7" s="56"/>
      <c r="UL7" s="56"/>
      <c r="UM7" s="56"/>
      <c r="UN7" s="56"/>
      <c r="UO7" s="56"/>
      <c r="UP7" s="56"/>
      <c r="UQ7" s="56"/>
      <c r="UR7" s="56"/>
      <c r="US7" s="56"/>
      <c r="UT7" s="56"/>
      <c r="UU7" s="56"/>
      <c r="UV7" s="56"/>
      <c r="UW7" s="56"/>
      <c r="UX7" s="56"/>
      <c r="UY7" s="56"/>
      <c r="UZ7" s="56"/>
      <c r="VA7" s="56"/>
      <c r="VB7" s="56"/>
      <c r="VC7" s="56"/>
      <c r="VD7" s="56"/>
      <c r="VE7" s="56"/>
      <c r="VF7" s="56"/>
      <c r="VG7" s="56"/>
      <c r="VH7" s="56"/>
      <c r="VI7" s="56"/>
      <c r="VJ7" s="56"/>
      <c r="VK7" s="56"/>
      <c r="VL7" s="56"/>
      <c r="VM7" s="56"/>
      <c r="VN7" s="56"/>
      <c r="VO7" s="56"/>
      <c r="VP7" s="56"/>
      <c r="VQ7" s="56"/>
      <c r="VR7" s="56"/>
      <c r="VS7" s="56"/>
      <c r="VT7" s="56"/>
      <c r="VU7" s="56"/>
      <c r="VV7" s="56"/>
      <c r="VW7" s="56"/>
      <c r="VX7" s="56"/>
      <c r="VY7" s="56"/>
      <c r="VZ7" s="56"/>
      <c r="WA7" s="56"/>
      <c r="WB7" s="56"/>
      <c r="WC7" s="56"/>
      <c r="WD7" s="56"/>
      <c r="WE7" s="56"/>
      <c r="WF7" s="56"/>
      <c r="WG7" s="56"/>
      <c r="WH7" s="56"/>
      <c r="WI7" s="56"/>
      <c r="WJ7" s="56"/>
      <c r="WK7" s="56"/>
      <c r="WL7" s="56"/>
      <c r="WM7" s="56"/>
      <c r="WN7" s="56"/>
      <c r="WO7" s="56"/>
      <c r="WP7" s="56"/>
      <c r="WQ7" s="56"/>
      <c r="WR7" s="56"/>
      <c r="WS7" s="56"/>
      <c r="WT7" s="56"/>
      <c r="WU7" s="56"/>
      <c r="WV7" s="56"/>
      <c r="WW7" s="56"/>
      <c r="WX7" s="56"/>
      <c r="WY7" s="56"/>
      <c r="WZ7" s="56"/>
      <c r="XA7" s="56"/>
      <c r="XB7" s="56"/>
      <c r="XC7" s="56"/>
      <c r="XD7" s="56"/>
      <c r="XE7" s="56"/>
      <c r="XF7" s="56"/>
      <c r="XG7" s="56"/>
      <c r="XH7" s="56"/>
      <c r="XI7" s="56"/>
      <c r="XJ7" s="56"/>
      <c r="XK7" s="56"/>
      <c r="XL7" s="56"/>
      <c r="XM7" s="56"/>
      <c r="XN7" s="56"/>
      <c r="XO7" s="56"/>
      <c r="XP7" s="56"/>
      <c r="XQ7" s="56"/>
      <c r="XR7" s="56"/>
      <c r="XS7" s="56"/>
      <c r="XT7" s="56"/>
      <c r="XU7" s="56"/>
      <c r="XV7" s="56"/>
      <c r="XW7" s="56"/>
      <c r="XX7" s="56"/>
      <c r="XY7" s="56"/>
      <c r="XZ7" s="56"/>
      <c r="YA7" s="56"/>
      <c r="YB7" s="56"/>
      <c r="YC7" s="56"/>
      <c r="YD7" s="56"/>
      <c r="YE7" s="56"/>
      <c r="YF7" s="56"/>
      <c r="YG7" s="56"/>
      <c r="YH7" s="56"/>
      <c r="YI7" s="56"/>
      <c r="YJ7" s="56"/>
      <c r="YK7" s="56"/>
      <c r="YL7" s="56"/>
      <c r="YM7" s="56"/>
      <c r="YN7" s="56"/>
      <c r="YO7" s="56"/>
      <c r="YP7" s="56"/>
      <c r="YQ7" s="56"/>
      <c r="YR7" s="56"/>
      <c r="YS7" s="56"/>
      <c r="YT7" s="56"/>
      <c r="YU7" s="56"/>
      <c r="YV7" s="56"/>
      <c r="YW7" s="56"/>
      <c r="YX7" s="56"/>
      <c r="YY7" s="56"/>
      <c r="YZ7" s="56"/>
      <c r="ZA7" s="56"/>
      <c r="ZB7" s="56"/>
      <c r="ZC7" s="56"/>
      <c r="ZD7" s="56"/>
      <c r="ZE7" s="56"/>
      <c r="ZF7" s="56"/>
      <c r="ZG7" s="56"/>
      <c r="ZH7" s="56"/>
      <c r="ZI7" s="56"/>
      <c r="ZJ7" s="56"/>
      <c r="ZK7" s="56"/>
      <c r="ZL7" s="56"/>
      <c r="ZM7" s="56"/>
      <c r="ZN7" s="56"/>
      <c r="ZO7" s="56"/>
      <c r="ZP7" s="56"/>
      <c r="ZQ7" s="56"/>
      <c r="ZR7" s="56"/>
      <c r="ZS7" s="56"/>
      <c r="ZT7" s="56"/>
      <c r="ZU7" s="56"/>
      <c r="ZV7" s="56"/>
      <c r="ZW7" s="56"/>
      <c r="ZX7" s="56"/>
      <c r="ZY7" s="56"/>
      <c r="ZZ7" s="56"/>
      <c r="AAA7" s="56"/>
      <c r="AAB7" s="56"/>
      <c r="AAC7" s="56"/>
      <c r="AAD7" s="56"/>
      <c r="AAE7" s="56"/>
      <c r="AAF7" s="56"/>
      <c r="AAG7" s="56"/>
      <c r="AAH7" s="56"/>
      <c r="AAI7" s="56"/>
      <c r="AAJ7" s="56"/>
      <c r="AAK7" s="56"/>
      <c r="AAL7" s="56"/>
      <c r="AAM7" s="56"/>
      <c r="AAN7" s="56"/>
      <c r="AAO7" s="56"/>
      <c r="AAP7" s="56"/>
      <c r="AAQ7" s="56"/>
      <c r="AAR7" s="56"/>
      <c r="AAS7" s="56"/>
      <c r="AAT7" s="56"/>
      <c r="AAU7" s="56"/>
      <c r="AAV7" s="56"/>
      <c r="AAW7" s="56"/>
      <c r="AAX7" s="56"/>
      <c r="AAY7" s="56"/>
      <c r="AAZ7" s="56"/>
      <c r="ABA7" s="56"/>
      <c r="ABB7" s="56"/>
      <c r="ABC7" s="56"/>
      <c r="ABD7" s="56"/>
      <c r="ABE7" s="56"/>
      <c r="ABF7" s="56"/>
      <c r="ABG7" s="56"/>
      <c r="ABH7" s="56"/>
      <c r="ABI7" s="56"/>
      <c r="ABJ7" s="56"/>
      <c r="ABK7" s="56"/>
      <c r="ABL7" s="56"/>
      <c r="ABM7" s="56"/>
      <c r="ABN7" s="56"/>
      <c r="ABO7" s="56"/>
      <c r="ABP7" s="56"/>
      <c r="ABQ7" s="56"/>
      <c r="ABR7" s="56"/>
      <c r="ABS7" s="56"/>
      <c r="ABT7" s="56"/>
      <c r="ABU7" s="56"/>
      <c r="ABV7" s="56"/>
      <c r="ABW7" s="56"/>
      <c r="ABX7" s="56"/>
      <c r="ABY7" s="56"/>
      <c r="ABZ7" s="56"/>
      <c r="ACA7" s="56"/>
      <c r="ACB7" s="56"/>
      <c r="ACC7" s="56"/>
      <c r="ACD7" s="56"/>
      <c r="ACE7" s="56"/>
      <c r="ACF7" s="56"/>
      <c r="ACG7" s="56"/>
      <c r="ACH7" s="56"/>
      <c r="ACI7" s="56"/>
      <c r="ACJ7" s="56"/>
      <c r="ACK7" s="56"/>
      <c r="ACL7" s="56"/>
      <c r="ACM7" s="56"/>
      <c r="ACN7" s="56"/>
      <c r="ACO7" s="56"/>
      <c r="ACP7" s="56"/>
      <c r="ACQ7" s="56"/>
      <c r="ACR7" s="56"/>
      <c r="ACS7" s="56"/>
      <c r="ACT7" s="56"/>
      <c r="ACU7" s="56"/>
      <c r="ACV7" s="56"/>
      <c r="ACW7" s="56"/>
      <c r="ACX7" s="56"/>
      <c r="ACY7" s="56"/>
      <c r="ACZ7" s="56"/>
      <c r="ADA7" s="56"/>
      <c r="ADB7" s="56"/>
      <c r="ADC7" s="56"/>
      <c r="ADD7" s="56"/>
      <c r="ADE7" s="56"/>
      <c r="ADF7" s="56"/>
      <c r="ADG7" s="56"/>
      <c r="ADH7" s="56"/>
      <c r="ADI7" s="56"/>
      <c r="ADJ7" s="56"/>
      <c r="ADK7" s="56"/>
      <c r="ADL7" s="56"/>
      <c r="ADM7" s="56"/>
      <c r="ADN7" s="56"/>
      <c r="ADO7" s="56"/>
      <c r="ADP7" s="56"/>
      <c r="ADQ7" s="56"/>
      <c r="ADR7" s="56"/>
      <c r="ADS7" s="56"/>
      <c r="ADT7" s="56"/>
      <c r="ADU7" s="56"/>
      <c r="ADV7" s="56"/>
      <c r="ADW7" s="56"/>
      <c r="ADX7" s="56"/>
      <c r="ADY7" s="56"/>
      <c r="ADZ7" s="56"/>
      <c r="AEA7" s="56"/>
      <c r="AEB7" s="56"/>
      <c r="AEC7" s="56"/>
      <c r="AED7" s="56"/>
      <c r="AEE7" s="56"/>
      <c r="AEF7" s="56"/>
    </row>
    <row r="8" spans="1:812" s="46" customFormat="1" ht="21" customHeight="1">
      <c r="A8" s="44" t="s">
        <v>42</v>
      </c>
      <c r="B8" s="45"/>
      <c r="C8" s="45"/>
      <c r="D8" s="45"/>
      <c r="E8" s="45"/>
      <c r="F8" s="146" t="s">
        <v>88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ADR8" s="56"/>
      <c r="ADS8" s="56"/>
      <c r="ADT8" s="56"/>
      <c r="ADU8" s="56"/>
      <c r="ADV8" s="56"/>
      <c r="ADW8" s="56"/>
      <c r="ADX8" s="56"/>
      <c r="ADY8" s="56"/>
      <c r="ADZ8" s="56"/>
      <c r="AEA8" s="56"/>
      <c r="AEB8" s="56"/>
      <c r="AEC8" s="56"/>
      <c r="AED8" s="56"/>
      <c r="AEE8" s="56"/>
      <c r="AEF8" s="56"/>
    </row>
    <row r="9" spans="1:812" s="14" customFormat="1" ht="15" customHeight="1">
      <c r="A9" s="13"/>
      <c r="B9" s="13"/>
      <c r="C9" s="13"/>
      <c r="D9" s="13"/>
      <c r="E9" s="13"/>
      <c r="Y9" s="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</row>
    <row r="10" spans="1:812" s="15" customFormat="1" ht="57" customHeight="1">
      <c r="A10" s="100" t="s">
        <v>82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</row>
    <row r="11" spans="1:812" s="15" customFormat="1" ht="19.5" customHeight="1">
      <c r="A11" s="61" t="s">
        <v>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64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</row>
    <row r="12" spans="1:812" s="15" customFormat="1" ht="19.5" customHeight="1" thickBot="1">
      <c r="A12" s="19" t="s">
        <v>77</v>
      </c>
      <c r="B12" s="18"/>
      <c r="C12" s="18"/>
      <c r="D12" s="18"/>
      <c r="E12" s="18"/>
      <c r="F12" s="18"/>
      <c r="G12" s="18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</row>
    <row r="13" spans="1:812" s="15" customFormat="1" ht="19.5" customHeight="1" thickBot="1">
      <c r="A13" s="51"/>
      <c r="B13" s="102">
        <f>IF(H13="","",ROUND(H13*N13/P13,2))</f>
        <v>3.44</v>
      </c>
      <c r="C13" s="103"/>
      <c r="D13" s="104" t="s">
        <v>49</v>
      </c>
      <c r="E13" s="105"/>
      <c r="F13" s="105"/>
      <c r="G13" s="106"/>
      <c r="H13" s="143">
        <v>4.3</v>
      </c>
      <c r="I13" s="144"/>
      <c r="J13" s="18" t="s">
        <v>50</v>
      </c>
      <c r="K13" s="18"/>
      <c r="L13" s="18"/>
      <c r="M13" s="18"/>
      <c r="N13" s="50">
        <v>4</v>
      </c>
      <c r="O13" s="18" t="s">
        <v>51</v>
      </c>
      <c r="P13" s="143">
        <v>5</v>
      </c>
      <c r="Q13" s="144"/>
      <c r="R13" s="18" t="s">
        <v>53</v>
      </c>
      <c r="S13" s="18"/>
      <c r="T13" s="18"/>
      <c r="U13" s="18"/>
      <c r="V13" s="18"/>
      <c r="W13" s="1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</row>
    <row r="14" spans="1:812" s="15" customFormat="1" ht="19.5" customHeight="1">
      <c r="A14" s="74"/>
      <c r="C14" s="23" t="s">
        <v>76</v>
      </c>
      <c r="D14" s="16"/>
      <c r="E14" s="16"/>
      <c r="F14" s="16"/>
      <c r="G14" s="16"/>
      <c r="H14" s="16"/>
      <c r="I14" s="16"/>
      <c r="J14" s="16"/>
      <c r="K14" s="16"/>
      <c r="L14" s="16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</row>
    <row r="15" spans="1:812" s="15" customFormat="1" ht="19.5" customHeight="1">
      <c r="A15" s="74"/>
      <c r="C15" s="54" t="s">
        <v>79</v>
      </c>
      <c r="D15" s="16"/>
      <c r="E15" s="16"/>
      <c r="F15" s="16"/>
      <c r="G15" s="16"/>
      <c r="H15" s="16"/>
      <c r="I15" s="16"/>
      <c r="J15" s="16"/>
      <c r="K15" s="16"/>
      <c r="L15" s="16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</row>
    <row r="16" spans="1:812" s="15" customFormat="1" ht="19.5" customHeight="1">
      <c r="A16" s="74"/>
      <c r="C16" s="54"/>
      <c r="D16" s="16"/>
      <c r="E16" s="16"/>
      <c r="F16" s="16"/>
      <c r="G16" s="16"/>
      <c r="H16" s="16"/>
      <c r="I16" s="16"/>
      <c r="J16" s="16"/>
      <c r="K16" s="16"/>
      <c r="L16" s="16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</row>
    <row r="17" spans="1:812" s="15" customFormat="1" ht="19.5" customHeight="1">
      <c r="A17" s="61" t="s">
        <v>52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</row>
    <row r="18" spans="1:812" s="15" customFormat="1" ht="63.75" customHeight="1">
      <c r="A18" s="109" t="s">
        <v>94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</row>
    <row r="19" spans="1:812" s="15" customFormat="1" ht="12" customHeight="1">
      <c r="A19" s="17"/>
      <c r="B19" s="17"/>
      <c r="C19" s="17"/>
      <c r="D19" s="17"/>
      <c r="E19" s="17"/>
      <c r="F19" s="17"/>
      <c r="G19" s="17"/>
      <c r="L19" s="17"/>
      <c r="M19" s="17"/>
      <c r="N19" s="17"/>
      <c r="O19" s="17"/>
      <c r="P19" s="17"/>
      <c r="Q19" s="17"/>
      <c r="R19" s="17"/>
      <c r="S19" s="1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</row>
    <row r="20" spans="1:812" s="15" customFormat="1" ht="19.5" customHeight="1">
      <c r="A20" s="19" t="s">
        <v>78</v>
      </c>
      <c r="B20" s="18"/>
      <c r="C20" s="18"/>
      <c r="D20" s="18"/>
      <c r="E20" s="18"/>
      <c r="F20" s="18"/>
      <c r="G20" s="18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</row>
    <row r="21" spans="1:812" s="15" customFormat="1" ht="9.9499999999999993" customHeight="1" thickBot="1"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</row>
    <row r="22" spans="1:812" s="15" customFormat="1" ht="15.75" customHeight="1">
      <c r="B22" s="84" t="s">
        <v>29</v>
      </c>
      <c r="C22" s="85"/>
      <c r="D22" s="85"/>
      <c r="E22" s="85"/>
      <c r="F22" s="85"/>
      <c r="G22" s="86"/>
      <c r="H22" s="87" t="s">
        <v>19</v>
      </c>
      <c r="I22" s="88"/>
      <c r="J22" s="88"/>
      <c r="K22" s="88"/>
      <c r="L22" s="89"/>
      <c r="M22" s="87" t="s">
        <v>12</v>
      </c>
      <c r="N22" s="88"/>
      <c r="O22" s="88"/>
      <c r="P22" s="88"/>
      <c r="Q22" s="88"/>
      <c r="R22" s="90" t="s">
        <v>13</v>
      </c>
      <c r="S22" s="91"/>
      <c r="T22" s="91"/>
      <c r="U22" s="91"/>
      <c r="V22" s="92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</row>
    <row r="23" spans="1:812" s="15" customFormat="1" ht="15.75" customHeight="1">
      <c r="B23" s="110" t="s">
        <v>14</v>
      </c>
      <c r="C23" s="111"/>
      <c r="D23" s="111"/>
      <c r="E23" s="111"/>
      <c r="F23" s="111"/>
      <c r="G23" s="112"/>
      <c r="H23" s="113" t="s">
        <v>20</v>
      </c>
      <c r="I23" s="114"/>
      <c r="J23" s="114"/>
      <c r="K23" s="114"/>
      <c r="L23" s="115"/>
      <c r="M23" s="113" t="s">
        <v>87</v>
      </c>
      <c r="N23" s="114"/>
      <c r="O23" s="114"/>
      <c r="P23" s="114"/>
      <c r="Q23" s="114"/>
      <c r="R23" s="116">
        <v>4</v>
      </c>
      <c r="S23" s="117"/>
      <c r="T23" s="117"/>
      <c r="U23" s="117"/>
      <c r="V23" s="118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</row>
    <row r="24" spans="1:812" s="15" customFormat="1" ht="15.75" customHeight="1">
      <c r="B24" s="110" t="s">
        <v>15</v>
      </c>
      <c r="C24" s="111"/>
      <c r="D24" s="111"/>
      <c r="E24" s="111"/>
      <c r="F24" s="111"/>
      <c r="G24" s="112"/>
      <c r="H24" s="113" t="s">
        <v>3</v>
      </c>
      <c r="I24" s="114"/>
      <c r="J24" s="114"/>
      <c r="K24" s="114"/>
      <c r="L24" s="115"/>
      <c r="M24" s="113" t="s">
        <v>0</v>
      </c>
      <c r="N24" s="114"/>
      <c r="O24" s="114"/>
      <c r="P24" s="114"/>
      <c r="Q24" s="114"/>
      <c r="R24" s="116">
        <v>3</v>
      </c>
      <c r="S24" s="117"/>
      <c r="T24" s="117"/>
      <c r="U24" s="117"/>
      <c r="V24" s="118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</row>
    <row r="25" spans="1:812" s="15" customFormat="1" ht="15.75" customHeight="1">
      <c r="B25" s="110" t="s">
        <v>16</v>
      </c>
      <c r="C25" s="111"/>
      <c r="D25" s="111"/>
      <c r="E25" s="111"/>
      <c r="F25" s="111"/>
      <c r="G25" s="112"/>
      <c r="H25" s="113" t="s">
        <v>4</v>
      </c>
      <c r="I25" s="114"/>
      <c r="J25" s="114"/>
      <c r="K25" s="114"/>
      <c r="L25" s="115"/>
      <c r="M25" s="113" t="s">
        <v>1</v>
      </c>
      <c r="N25" s="114"/>
      <c r="O25" s="114"/>
      <c r="P25" s="114"/>
      <c r="Q25" s="114"/>
      <c r="R25" s="116">
        <v>2</v>
      </c>
      <c r="S25" s="117"/>
      <c r="T25" s="117"/>
      <c r="U25" s="117"/>
      <c r="V25" s="118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</row>
    <row r="26" spans="1:812" s="15" customFormat="1" ht="15.75" customHeight="1">
      <c r="B26" s="110" t="s">
        <v>17</v>
      </c>
      <c r="C26" s="111"/>
      <c r="D26" s="111"/>
      <c r="E26" s="111"/>
      <c r="F26" s="111"/>
      <c r="G26" s="112"/>
      <c r="H26" s="113" t="s">
        <v>21</v>
      </c>
      <c r="I26" s="114"/>
      <c r="J26" s="114"/>
      <c r="K26" s="114"/>
      <c r="L26" s="115"/>
      <c r="M26" s="113" t="s">
        <v>2</v>
      </c>
      <c r="N26" s="114"/>
      <c r="O26" s="114"/>
      <c r="P26" s="114"/>
      <c r="Q26" s="114"/>
      <c r="R26" s="116">
        <v>1</v>
      </c>
      <c r="S26" s="117"/>
      <c r="T26" s="117"/>
      <c r="U26" s="117"/>
      <c r="V26" s="118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</row>
    <row r="27" spans="1:812" s="15" customFormat="1" ht="15.75" customHeight="1" thickBot="1">
      <c r="B27" s="110" t="s">
        <v>18</v>
      </c>
      <c r="C27" s="111"/>
      <c r="D27" s="111"/>
      <c r="E27" s="111"/>
      <c r="F27" s="111"/>
      <c r="G27" s="112"/>
      <c r="H27" s="113" t="s">
        <v>5</v>
      </c>
      <c r="I27" s="114"/>
      <c r="J27" s="114"/>
      <c r="K27" s="114"/>
      <c r="L27" s="115"/>
      <c r="M27" s="113" t="s">
        <v>22</v>
      </c>
      <c r="N27" s="114"/>
      <c r="O27" s="114"/>
      <c r="P27" s="114"/>
      <c r="Q27" s="114"/>
      <c r="R27" s="120">
        <v>0</v>
      </c>
      <c r="S27" s="121"/>
      <c r="T27" s="121"/>
      <c r="U27" s="121"/>
      <c r="V27" s="122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</row>
    <row r="28" spans="1:812" s="15" customFormat="1" ht="11.1" customHeight="1"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</row>
    <row r="29" spans="1:812" s="15" customFormat="1" ht="7.5" customHeight="1"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</row>
    <row r="30" spans="1:812" s="15" customFormat="1" ht="19.5" customHeight="1">
      <c r="A30" s="19" t="s">
        <v>24</v>
      </c>
      <c r="B30" s="18"/>
      <c r="C30" s="18"/>
      <c r="D30" s="18"/>
      <c r="E30" s="18"/>
      <c r="F30" s="18"/>
      <c r="G30" s="18"/>
      <c r="H30" s="18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</row>
    <row r="31" spans="1:812" s="15" customFormat="1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1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</row>
    <row r="32" spans="1:812" s="15" customFormat="1" ht="19.5" customHeight="1">
      <c r="A32" s="123" t="s">
        <v>23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7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</row>
    <row r="33" spans="1:812" s="15" customFormat="1" ht="19.5" customHeight="1">
      <c r="A33" s="119" t="s">
        <v>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</row>
    <row r="34" spans="1:812" s="15" customFormat="1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 s="16"/>
      <c r="OJ34" s="16"/>
      <c r="OK34" s="16"/>
      <c r="OL34" s="16"/>
      <c r="OM34" s="16"/>
      <c r="ON34" s="16"/>
      <c r="OO34" s="16"/>
      <c r="OP34" s="16"/>
      <c r="OQ34" s="16"/>
      <c r="OR34" s="16"/>
      <c r="OS34" s="16"/>
      <c r="OT34" s="16"/>
      <c r="OU34" s="16"/>
      <c r="OV34" s="16"/>
      <c r="OW34" s="16"/>
      <c r="OX34" s="16"/>
      <c r="OY34" s="16"/>
      <c r="OZ34" s="16"/>
      <c r="PA34" s="16"/>
      <c r="PB34" s="16"/>
      <c r="PC34" s="16"/>
      <c r="PD34" s="16"/>
      <c r="PE34" s="16"/>
      <c r="PF34" s="16"/>
      <c r="PG34" s="16"/>
      <c r="PH34" s="16"/>
      <c r="PI34" s="16"/>
      <c r="PJ34" s="16"/>
      <c r="PK34" s="16"/>
      <c r="PL34" s="16"/>
      <c r="PM34" s="16"/>
      <c r="PN34" s="16"/>
      <c r="PO34" s="16"/>
      <c r="PP34" s="16"/>
      <c r="PQ34" s="16"/>
      <c r="PR34" s="16"/>
      <c r="PS34" s="16"/>
      <c r="PT34" s="16"/>
      <c r="PU34" s="16"/>
      <c r="PV34" s="16"/>
      <c r="PW34" s="16"/>
      <c r="PX34" s="16"/>
      <c r="PY34" s="16"/>
      <c r="PZ34" s="16"/>
      <c r="QA34" s="16"/>
      <c r="QB34" s="16"/>
      <c r="QC34" s="16"/>
      <c r="QD34" s="16"/>
      <c r="QE34" s="16"/>
      <c r="QF34" s="16"/>
      <c r="QG34" s="16"/>
      <c r="QH34" s="16"/>
      <c r="QI34" s="16"/>
      <c r="QJ34" s="16"/>
      <c r="QK34" s="16"/>
      <c r="QL34" s="16"/>
      <c r="QM34" s="16"/>
      <c r="QN34" s="16"/>
      <c r="QO34" s="16"/>
      <c r="QP34" s="16"/>
      <c r="QQ34" s="16"/>
      <c r="QR34" s="16"/>
      <c r="QS34" s="16"/>
      <c r="QT34" s="16"/>
      <c r="QU34" s="16"/>
      <c r="QV34" s="16"/>
      <c r="QW34" s="16"/>
      <c r="QX34" s="16"/>
      <c r="QY34" s="16"/>
      <c r="QZ34" s="16"/>
      <c r="RA34" s="16"/>
      <c r="RB34" s="16"/>
      <c r="RC34" s="16"/>
      <c r="RD34" s="16"/>
      <c r="RE34" s="16"/>
      <c r="RF34" s="16"/>
      <c r="RG34" s="16"/>
      <c r="RH34" s="16"/>
      <c r="RI34" s="16"/>
      <c r="RJ34" s="16"/>
      <c r="RK34" s="16"/>
      <c r="RL34" s="16"/>
      <c r="RM34" s="16"/>
      <c r="RN34" s="16"/>
      <c r="RO34" s="16"/>
      <c r="RP34" s="16"/>
      <c r="RQ34" s="16"/>
      <c r="RR34" s="16"/>
      <c r="RS34" s="16"/>
      <c r="RT34" s="16"/>
      <c r="RU34" s="16"/>
      <c r="RV34" s="16"/>
      <c r="RW34" s="16"/>
      <c r="RX34" s="16"/>
      <c r="RY34" s="16"/>
      <c r="RZ34" s="16"/>
      <c r="SA34" s="16"/>
      <c r="SB34" s="16"/>
      <c r="SC34" s="16"/>
      <c r="SD34" s="16"/>
      <c r="SE34" s="16"/>
      <c r="SF34" s="16"/>
      <c r="SG34" s="16"/>
      <c r="SH34" s="16"/>
      <c r="SI34" s="16"/>
      <c r="SJ34" s="16"/>
      <c r="SK34" s="16"/>
      <c r="SL34" s="16"/>
      <c r="SM34" s="16"/>
      <c r="SN34" s="16"/>
      <c r="SO34" s="16"/>
      <c r="SP34" s="16"/>
      <c r="SQ34" s="16"/>
      <c r="SR34" s="16"/>
      <c r="SS34" s="16"/>
      <c r="ST34" s="16"/>
      <c r="SU34" s="16"/>
      <c r="SV34" s="16"/>
      <c r="SW34" s="16"/>
      <c r="SX34" s="16"/>
      <c r="SY34" s="16"/>
      <c r="SZ34" s="16"/>
      <c r="TA34" s="16"/>
      <c r="TB34" s="16"/>
      <c r="TC34" s="16"/>
      <c r="TD34" s="16"/>
      <c r="TE34" s="16"/>
      <c r="TF34" s="16"/>
      <c r="TG34" s="16"/>
      <c r="TH34" s="16"/>
      <c r="TI34" s="16"/>
      <c r="TJ34" s="16"/>
      <c r="TK34" s="16"/>
      <c r="TL34" s="16"/>
      <c r="TM34" s="16"/>
      <c r="TN34" s="16"/>
      <c r="TO34" s="16"/>
      <c r="TP34" s="16"/>
      <c r="TQ34" s="16"/>
      <c r="TR34" s="16"/>
      <c r="TS34" s="16"/>
      <c r="TT34" s="16"/>
      <c r="TU34" s="16"/>
      <c r="TV34" s="16"/>
      <c r="TW34" s="16"/>
      <c r="TX34" s="16"/>
      <c r="TY34" s="16"/>
      <c r="TZ34" s="16"/>
      <c r="UA34" s="16"/>
      <c r="UB34" s="16"/>
      <c r="UC34" s="16"/>
      <c r="UD34" s="16"/>
      <c r="UE34" s="16"/>
      <c r="UF34" s="16"/>
      <c r="UG34" s="16"/>
      <c r="UH34" s="16"/>
      <c r="UI34" s="16"/>
      <c r="UJ34" s="16"/>
      <c r="UK34" s="16"/>
      <c r="UL34" s="16"/>
      <c r="UM34" s="16"/>
      <c r="UN34" s="16"/>
      <c r="UO34" s="16"/>
      <c r="UP34" s="16"/>
      <c r="UQ34" s="16"/>
      <c r="UR34" s="16"/>
      <c r="US34" s="16"/>
      <c r="UT34" s="16"/>
      <c r="UU34" s="16"/>
      <c r="UV34" s="16"/>
      <c r="UW34" s="16"/>
      <c r="UX34" s="16"/>
      <c r="UY34" s="16"/>
      <c r="UZ34" s="16"/>
      <c r="VA34" s="16"/>
      <c r="VB34" s="16"/>
      <c r="VC34" s="16"/>
      <c r="VD34" s="16"/>
      <c r="VE34" s="16"/>
      <c r="VF34" s="16"/>
      <c r="VG34" s="16"/>
      <c r="VH34" s="16"/>
      <c r="VI34" s="16"/>
      <c r="VJ34" s="16"/>
      <c r="VK34" s="16"/>
      <c r="VL34" s="16"/>
      <c r="VM34" s="16"/>
      <c r="VN34" s="16"/>
      <c r="VO34" s="16"/>
      <c r="VP34" s="16"/>
      <c r="VQ34" s="16"/>
      <c r="VR34" s="16"/>
      <c r="VS34" s="16"/>
      <c r="VT34" s="16"/>
      <c r="VU34" s="16"/>
      <c r="VV34" s="16"/>
      <c r="VW34" s="16"/>
      <c r="VX34" s="16"/>
      <c r="VY34" s="16"/>
      <c r="VZ34" s="16"/>
      <c r="WA34" s="16"/>
      <c r="WB34" s="16"/>
      <c r="WC34" s="16"/>
      <c r="WD34" s="16"/>
      <c r="WE34" s="16"/>
      <c r="WF34" s="16"/>
      <c r="WG34" s="16"/>
      <c r="WH34" s="16"/>
      <c r="WI34" s="16"/>
      <c r="WJ34" s="16"/>
      <c r="WK34" s="16"/>
      <c r="WL34" s="16"/>
      <c r="WM34" s="16"/>
      <c r="WN34" s="16"/>
      <c r="WO34" s="16"/>
      <c r="WP34" s="16"/>
      <c r="WQ34" s="16"/>
      <c r="WR34" s="16"/>
      <c r="WS34" s="16"/>
      <c r="WT34" s="16"/>
      <c r="WU34" s="16"/>
      <c r="WV34" s="16"/>
      <c r="WW34" s="16"/>
      <c r="WX34" s="16"/>
      <c r="WY34" s="16"/>
      <c r="WZ34" s="16"/>
      <c r="XA34" s="16"/>
      <c r="XB34" s="16"/>
      <c r="XC34" s="16"/>
      <c r="XD34" s="16"/>
      <c r="XE34" s="16"/>
      <c r="XF34" s="16"/>
      <c r="XG34" s="16"/>
      <c r="XH34" s="16"/>
      <c r="XI34" s="16"/>
      <c r="XJ34" s="16"/>
      <c r="XK34" s="16"/>
      <c r="XL34" s="16"/>
      <c r="XM34" s="16"/>
      <c r="XN34" s="16"/>
      <c r="XO34" s="16"/>
      <c r="XP34" s="16"/>
      <c r="XQ34" s="16"/>
      <c r="XR34" s="16"/>
      <c r="XS34" s="16"/>
      <c r="XT34" s="16"/>
      <c r="XU34" s="16"/>
      <c r="XV34" s="16"/>
      <c r="XW34" s="16"/>
      <c r="XX34" s="16"/>
      <c r="XY34" s="16"/>
      <c r="XZ34" s="16"/>
      <c r="YA34" s="16"/>
      <c r="YB34" s="16"/>
      <c r="YC34" s="16"/>
      <c r="YD34" s="16"/>
      <c r="YE34" s="16"/>
      <c r="YF34" s="16"/>
      <c r="YG34" s="16"/>
      <c r="YH34" s="16"/>
      <c r="YI34" s="16"/>
      <c r="YJ34" s="16"/>
      <c r="YK34" s="16"/>
      <c r="YL34" s="16"/>
      <c r="YM34" s="16"/>
      <c r="YN34" s="16"/>
      <c r="YO34" s="16"/>
      <c r="YP34" s="16"/>
      <c r="YQ34" s="16"/>
      <c r="YR34" s="16"/>
      <c r="YS34" s="16"/>
      <c r="YT34" s="16"/>
      <c r="YU34" s="16"/>
      <c r="YV34" s="16"/>
      <c r="YW34" s="16"/>
      <c r="YX34" s="16"/>
      <c r="YY34" s="16"/>
      <c r="YZ34" s="16"/>
      <c r="ZA34" s="16"/>
      <c r="ZB34" s="16"/>
      <c r="ZC34" s="16"/>
      <c r="ZD34" s="16"/>
      <c r="ZE34" s="16"/>
      <c r="ZF34" s="16"/>
      <c r="ZG34" s="16"/>
      <c r="ZH34" s="16"/>
      <c r="ZI34" s="16"/>
      <c r="ZJ34" s="16"/>
      <c r="ZK34" s="16"/>
      <c r="ZL34" s="16"/>
      <c r="ZM34" s="16"/>
      <c r="ZN34" s="16"/>
      <c r="ZO34" s="16"/>
      <c r="ZP34" s="16"/>
      <c r="ZQ34" s="16"/>
      <c r="ZR34" s="16"/>
      <c r="ZS34" s="16"/>
      <c r="ZT34" s="16"/>
      <c r="ZU34" s="16"/>
      <c r="ZV34" s="16"/>
      <c r="ZW34" s="16"/>
      <c r="ZX34" s="16"/>
      <c r="ZY34" s="16"/>
      <c r="ZZ34" s="16"/>
      <c r="AAA34" s="16"/>
      <c r="AAB34" s="16"/>
      <c r="AAC34" s="16"/>
      <c r="AAD34" s="16"/>
      <c r="AAE34" s="16"/>
      <c r="AAF34" s="16"/>
      <c r="AAG34" s="16"/>
      <c r="AAH34" s="16"/>
      <c r="AAI34" s="16"/>
      <c r="AAJ34" s="16"/>
      <c r="AAK34" s="16"/>
      <c r="AAL34" s="16"/>
      <c r="AAM34" s="16"/>
      <c r="AAN34" s="16"/>
      <c r="AAO34" s="16"/>
      <c r="AAP34" s="16"/>
      <c r="AAQ34" s="16"/>
      <c r="AAR34" s="16"/>
      <c r="AAS34" s="16"/>
      <c r="AAT34" s="16"/>
      <c r="AAU34" s="16"/>
      <c r="AAV34" s="16"/>
      <c r="AAW34" s="16"/>
      <c r="AAX34" s="16"/>
      <c r="AAY34" s="16"/>
      <c r="AAZ34" s="16"/>
      <c r="ABA34" s="16"/>
      <c r="ABB34" s="16"/>
      <c r="ABC34" s="16"/>
      <c r="ABD34" s="16"/>
      <c r="ABE34" s="16"/>
      <c r="ABF34" s="16"/>
      <c r="ABG34" s="16"/>
      <c r="ABH34" s="16"/>
      <c r="ABI34" s="16"/>
      <c r="ABJ34" s="16"/>
      <c r="ABK34" s="16"/>
      <c r="ABL34" s="16"/>
      <c r="ABM34" s="16"/>
      <c r="ABN34" s="16"/>
      <c r="ABO34" s="16"/>
      <c r="ABP34" s="16"/>
      <c r="ABQ34" s="16"/>
      <c r="ABR34" s="16"/>
      <c r="ABS34" s="16"/>
      <c r="ABT34" s="16"/>
      <c r="ABU34" s="16"/>
      <c r="ABV34" s="16"/>
      <c r="ABW34" s="16"/>
      <c r="ABX34" s="16"/>
      <c r="ABY34" s="16"/>
      <c r="ABZ34" s="16"/>
      <c r="ACA34" s="16"/>
      <c r="ACB34" s="16"/>
      <c r="ACC34" s="16"/>
      <c r="ACD34" s="16"/>
      <c r="ACE34" s="16"/>
      <c r="ACF34" s="16"/>
      <c r="ACG34" s="16"/>
      <c r="ACH34" s="16"/>
      <c r="ACI34" s="16"/>
      <c r="ACJ34" s="16"/>
      <c r="ACK34" s="16"/>
      <c r="ACL34" s="16"/>
      <c r="ACM34" s="16"/>
      <c r="ACN34" s="16"/>
      <c r="ACO34" s="16"/>
      <c r="ACP34" s="16"/>
      <c r="ACQ34" s="16"/>
      <c r="ACR34" s="16"/>
      <c r="ACS34" s="16"/>
      <c r="ACT34" s="16"/>
      <c r="ACU34" s="16"/>
      <c r="ACV34" s="16"/>
      <c r="ACW34" s="16"/>
      <c r="ACX34" s="16"/>
      <c r="ACY34" s="16"/>
      <c r="ACZ34" s="16"/>
      <c r="ADA34" s="16"/>
      <c r="ADB34" s="16"/>
      <c r="ADC34" s="16"/>
      <c r="ADD34" s="16"/>
      <c r="ADE34" s="16"/>
      <c r="ADF34" s="16"/>
      <c r="ADG34" s="16"/>
      <c r="ADH34" s="16"/>
      <c r="ADI34" s="16"/>
      <c r="ADJ34" s="16"/>
      <c r="ADK34" s="16"/>
      <c r="ADL34" s="16"/>
      <c r="ADM34" s="16"/>
      <c r="ADN34" s="16"/>
      <c r="ADO34" s="16"/>
      <c r="ADP34" s="16"/>
      <c r="ADQ34" s="16"/>
      <c r="ADR34" s="16"/>
      <c r="ADS34" s="16"/>
      <c r="ADT34" s="16"/>
      <c r="ADU34" s="16"/>
      <c r="ADV34" s="16"/>
      <c r="ADW34" s="16"/>
      <c r="ADX34" s="16"/>
      <c r="ADY34" s="16"/>
      <c r="ADZ34" s="16"/>
      <c r="AEA34" s="16"/>
      <c r="AEB34" s="16"/>
      <c r="AEC34" s="16"/>
      <c r="AED34" s="16"/>
      <c r="AEE34" s="16"/>
      <c r="AEF34" s="16"/>
    </row>
    <row r="35" spans="1:812" s="15" customFormat="1" ht="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</row>
    <row r="36" spans="1:812" s="15" customFormat="1" ht="19.5" customHeight="1">
      <c r="A36" s="57" t="s">
        <v>83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</row>
    <row r="37" spans="1:812" s="15" customFormat="1" ht="15.75" customHeight="1">
      <c r="A37" s="58" t="s">
        <v>40</v>
      </c>
      <c r="B37" s="22"/>
      <c r="C37" s="22"/>
      <c r="D37" s="22"/>
      <c r="E37" s="22"/>
      <c r="F37" s="22"/>
      <c r="G37" s="22"/>
      <c r="H37" s="22"/>
      <c r="I37" s="2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</row>
    <row r="38" spans="1:812" s="15" customFormat="1" ht="7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  <c r="SS38" s="16"/>
      <c r="ST38" s="16"/>
      <c r="SU38" s="16"/>
      <c r="SV38" s="16"/>
      <c r="SW38" s="16"/>
      <c r="SX38" s="16"/>
      <c r="SY38" s="16"/>
      <c r="SZ38" s="16"/>
      <c r="TA38" s="16"/>
      <c r="TB38" s="16"/>
      <c r="TC38" s="16"/>
      <c r="TD38" s="16"/>
      <c r="TE38" s="16"/>
      <c r="TF38" s="16"/>
      <c r="TG38" s="16"/>
      <c r="TH38" s="16"/>
      <c r="TI38" s="16"/>
      <c r="TJ38" s="16"/>
      <c r="TK38" s="16"/>
      <c r="TL38" s="16"/>
      <c r="TM38" s="16"/>
      <c r="TN38" s="16"/>
      <c r="TO38" s="16"/>
      <c r="TP38" s="16"/>
      <c r="TQ38" s="16"/>
      <c r="TR38" s="16"/>
      <c r="TS38" s="16"/>
      <c r="TT38" s="16"/>
      <c r="TU38" s="16"/>
      <c r="TV38" s="16"/>
      <c r="TW38" s="16"/>
      <c r="TX38" s="16"/>
      <c r="TY38" s="16"/>
      <c r="TZ38" s="16"/>
      <c r="UA38" s="16"/>
      <c r="UB38" s="16"/>
      <c r="UC38" s="16"/>
      <c r="UD38" s="16"/>
      <c r="UE38" s="16"/>
      <c r="UF38" s="16"/>
      <c r="UG38" s="16"/>
      <c r="UH38" s="16"/>
      <c r="UI38" s="16"/>
      <c r="UJ38" s="16"/>
      <c r="UK38" s="16"/>
      <c r="UL38" s="16"/>
      <c r="UM38" s="16"/>
      <c r="UN38" s="16"/>
      <c r="UO38" s="16"/>
      <c r="UP38" s="16"/>
      <c r="UQ38" s="16"/>
      <c r="UR38" s="16"/>
      <c r="US38" s="16"/>
      <c r="UT38" s="16"/>
      <c r="UU38" s="16"/>
      <c r="UV38" s="16"/>
      <c r="UW38" s="16"/>
      <c r="UX38" s="16"/>
      <c r="UY38" s="16"/>
      <c r="UZ38" s="16"/>
      <c r="VA38" s="16"/>
      <c r="VB38" s="16"/>
      <c r="VC38" s="16"/>
      <c r="VD38" s="16"/>
      <c r="VE38" s="16"/>
      <c r="VF38" s="16"/>
      <c r="VG38" s="16"/>
      <c r="VH38" s="16"/>
      <c r="VI38" s="16"/>
      <c r="VJ38" s="16"/>
      <c r="VK38" s="16"/>
      <c r="VL38" s="16"/>
      <c r="VM38" s="16"/>
      <c r="VN38" s="16"/>
      <c r="VO38" s="16"/>
      <c r="VP38" s="16"/>
      <c r="VQ38" s="16"/>
      <c r="VR38" s="16"/>
      <c r="VS38" s="16"/>
      <c r="VT38" s="16"/>
      <c r="VU38" s="16"/>
      <c r="VV38" s="16"/>
      <c r="VW38" s="16"/>
      <c r="VX38" s="16"/>
      <c r="VY38" s="16"/>
      <c r="VZ38" s="16"/>
      <c r="WA38" s="16"/>
      <c r="WB38" s="16"/>
      <c r="WC38" s="16"/>
      <c r="WD38" s="16"/>
      <c r="WE38" s="16"/>
      <c r="WF38" s="16"/>
      <c r="WG38" s="16"/>
      <c r="WH38" s="16"/>
      <c r="WI38" s="16"/>
      <c r="WJ38" s="16"/>
      <c r="WK38" s="16"/>
      <c r="WL38" s="16"/>
      <c r="WM38" s="16"/>
      <c r="WN38" s="16"/>
      <c r="WO38" s="16"/>
      <c r="WP38" s="16"/>
      <c r="WQ38" s="16"/>
      <c r="WR38" s="16"/>
      <c r="WS38" s="16"/>
      <c r="WT38" s="16"/>
      <c r="WU38" s="16"/>
      <c r="WV38" s="16"/>
      <c r="WW38" s="16"/>
      <c r="WX38" s="16"/>
      <c r="WY38" s="16"/>
      <c r="WZ38" s="16"/>
      <c r="XA38" s="16"/>
      <c r="XB38" s="16"/>
      <c r="XC38" s="16"/>
      <c r="XD38" s="16"/>
      <c r="XE38" s="16"/>
      <c r="XF38" s="16"/>
      <c r="XG38" s="16"/>
      <c r="XH38" s="16"/>
      <c r="XI38" s="16"/>
      <c r="XJ38" s="16"/>
      <c r="XK38" s="16"/>
      <c r="XL38" s="16"/>
      <c r="XM38" s="16"/>
      <c r="XN38" s="16"/>
      <c r="XO38" s="16"/>
      <c r="XP38" s="16"/>
      <c r="XQ38" s="16"/>
      <c r="XR38" s="16"/>
      <c r="XS38" s="16"/>
      <c r="XT38" s="16"/>
      <c r="XU38" s="16"/>
      <c r="XV38" s="16"/>
      <c r="XW38" s="16"/>
      <c r="XX38" s="16"/>
      <c r="XY38" s="16"/>
      <c r="XZ38" s="16"/>
      <c r="YA38" s="16"/>
      <c r="YB38" s="16"/>
      <c r="YC38" s="16"/>
      <c r="YD38" s="16"/>
      <c r="YE38" s="16"/>
      <c r="YF38" s="16"/>
      <c r="YG38" s="16"/>
      <c r="YH38" s="16"/>
      <c r="YI38" s="16"/>
      <c r="YJ38" s="16"/>
      <c r="YK38" s="16"/>
      <c r="YL38" s="16"/>
      <c r="YM38" s="16"/>
      <c r="YN38" s="16"/>
      <c r="YO38" s="16"/>
      <c r="YP38" s="16"/>
      <c r="YQ38" s="16"/>
      <c r="YR38" s="16"/>
      <c r="YS38" s="16"/>
      <c r="YT38" s="16"/>
      <c r="YU38" s="16"/>
      <c r="YV38" s="16"/>
      <c r="YW38" s="16"/>
      <c r="YX38" s="16"/>
      <c r="YY38" s="16"/>
      <c r="YZ38" s="16"/>
      <c r="ZA38" s="16"/>
      <c r="ZB38" s="16"/>
      <c r="ZC38" s="16"/>
      <c r="ZD38" s="16"/>
      <c r="ZE38" s="16"/>
      <c r="ZF38" s="16"/>
      <c r="ZG38" s="16"/>
      <c r="ZH38" s="16"/>
      <c r="ZI38" s="16"/>
      <c r="ZJ38" s="16"/>
      <c r="ZK38" s="16"/>
      <c r="ZL38" s="16"/>
      <c r="ZM38" s="16"/>
      <c r="ZN38" s="16"/>
      <c r="ZO38" s="16"/>
      <c r="ZP38" s="16"/>
      <c r="ZQ38" s="16"/>
      <c r="ZR38" s="16"/>
      <c r="ZS38" s="16"/>
      <c r="ZT38" s="16"/>
      <c r="ZU38" s="16"/>
      <c r="ZV38" s="16"/>
      <c r="ZW38" s="16"/>
      <c r="ZX38" s="16"/>
      <c r="ZY38" s="16"/>
      <c r="ZZ38" s="16"/>
      <c r="AAA38" s="16"/>
      <c r="AAB38" s="16"/>
      <c r="AAC38" s="16"/>
      <c r="AAD38" s="16"/>
      <c r="AAE38" s="16"/>
      <c r="AAF38" s="16"/>
      <c r="AAG38" s="16"/>
      <c r="AAH38" s="16"/>
      <c r="AAI38" s="16"/>
      <c r="AAJ38" s="16"/>
      <c r="AAK38" s="16"/>
      <c r="AAL38" s="16"/>
      <c r="AAM38" s="16"/>
      <c r="AAN38" s="16"/>
      <c r="AAO38" s="16"/>
      <c r="AAP38" s="16"/>
      <c r="AAQ38" s="16"/>
      <c r="AAR38" s="16"/>
      <c r="AAS38" s="16"/>
      <c r="AAT38" s="16"/>
      <c r="AAU38" s="16"/>
      <c r="AAV38" s="16"/>
      <c r="AAW38" s="16"/>
      <c r="AAX38" s="16"/>
      <c r="AAY38" s="16"/>
      <c r="AAZ38" s="16"/>
      <c r="ABA38" s="16"/>
      <c r="ABB38" s="16"/>
      <c r="ABC38" s="16"/>
      <c r="ABD38" s="16"/>
      <c r="ABE38" s="16"/>
      <c r="ABF38" s="16"/>
      <c r="ABG38" s="16"/>
      <c r="ABH38" s="16"/>
      <c r="ABI38" s="16"/>
      <c r="ABJ38" s="16"/>
      <c r="ABK38" s="16"/>
      <c r="ABL38" s="16"/>
      <c r="ABM38" s="16"/>
      <c r="ABN38" s="16"/>
      <c r="ABO38" s="16"/>
      <c r="ABP38" s="16"/>
      <c r="ABQ38" s="16"/>
      <c r="ABR38" s="16"/>
      <c r="ABS38" s="16"/>
      <c r="ABT38" s="16"/>
      <c r="ABU38" s="16"/>
      <c r="ABV38" s="16"/>
      <c r="ABW38" s="16"/>
      <c r="ABX38" s="16"/>
      <c r="ABY38" s="16"/>
      <c r="ABZ38" s="16"/>
      <c r="ACA38" s="16"/>
      <c r="ACB38" s="16"/>
      <c r="ACC38" s="16"/>
      <c r="ACD38" s="16"/>
      <c r="ACE38" s="16"/>
      <c r="ACF38" s="16"/>
      <c r="ACG38" s="16"/>
      <c r="ACH38" s="16"/>
      <c r="ACI38" s="16"/>
      <c r="ACJ38" s="16"/>
      <c r="ACK38" s="16"/>
      <c r="ACL38" s="16"/>
      <c r="ACM38" s="16"/>
      <c r="ACN38" s="16"/>
      <c r="ACO38" s="16"/>
      <c r="ACP38" s="16"/>
      <c r="ACQ38" s="16"/>
      <c r="ACR38" s="16"/>
      <c r="ACS38" s="16"/>
      <c r="ACT38" s="16"/>
      <c r="ACU38" s="16"/>
      <c r="ACV38" s="16"/>
      <c r="ACW38" s="16"/>
      <c r="ACX38" s="16"/>
      <c r="ACY38" s="16"/>
      <c r="ACZ38" s="16"/>
      <c r="ADA38" s="16"/>
      <c r="ADB38" s="16"/>
      <c r="ADC38" s="16"/>
      <c r="ADD38" s="16"/>
      <c r="ADE38" s="16"/>
      <c r="ADF38" s="16"/>
      <c r="ADG38" s="16"/>
      <c r="ADH38" s="16"/>
      <c r="ADI38" s="16"/>
      <c r="ADJ38" s="16"/>
      <c r="ADK38" s="16"/>
      <c r="ADL38" s="16"/>
      <c r="ADM38" s="16"/>
      <c r="ADN38" s="16"/>
      <c r="ADO38" s="16"/>
      <c r="ADP38" s="16"/>
      <c r="ADQ38" s="16"/>
      <c r="ADR38" s="16"/>
      <c r="ADS38" s="16"/>
      <c r="ADT38" s="16"/>
      <c r="ADU38" s="16"/>
      <c r="ADV38" s="16"/>
      <c r="ADW38" s="16"/>
      <c r="ADX38" s="16"/>
      <c r="ADY38" s="16"/>
      <c r="ADZ38" s="16"/>
      <c r="AEA38" s="16"/>
      <c r="AEB38" s="16"/>
      <c r="AEC38" s="16"/>
      <c r="AED38" s="16"/>
      <c r="AEE38" s="16"/>
      <c r="AEF38" s="16"/>
    </row>
    <row r="39" spans="1:812" s="15" customFormat="1" ht="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</row>
    <row r="40" spans="1:812" s="25" customFormat="1" ht="19.5" customHeight="1">
      <c r="A40" s="59" t="s">
        <v>30</v>
      </c>
      <c r="B40" s="36"/>
      <c r="C40" s="65">
        <v>40</v>
      </c>
      <c r="D40" s="37" t="s">
        <v>31</v>
      </c>
      <c r="E40" s="37"/>
      <c r="F40" s="37"/>
      <c r="G40" s="37"/>
      <c r="H40" s="65">
        <v>15</v>
      </c>
      <c r="I40" s="37" t="s">
        <v>32</v>
      </c>
      <c r="J40" s="37"/>
      <c r="K40" s="37"/>
      <c r="L40" s="37"/>
      <c r="M40" s="65">
        <v>4</v>
      </c>
      <c r="N40" s="37" t="s">
        <v>33</v>
      </c>
      <c r="O40" s="37"/>
      <c r="P40" s="37"/>
      <c r="Q40" s="37"/>
      <c r="R40" s="65">
        <v>2</v>
      </c>
      <c r="S40" s="37" t="s">
        <v>38</v>
      </c>
      <c r="T40" s="37"/>
      <c r="U40" s="37"/>
      <c r="V40" s="24"/>
      <c r="W40" s="65">
        <v>10</v>
      </c>
      <c r="X40" s="41" t="s">
        <v>37</v>
      </c>
      <c r="Y40" s="41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</row>
    <row r="41" spans="1:812" s="15" customFormat="1" ht="19.5" customHeight="1">
      <c r="A41" s="23"/>
      <c r="B41" s="23"/>
      <c r="C41" s="23" t="s">
        <v>34</v>
      </c>
      <c r="D41" s="23"/>
      <c r="E41" s="23"/>
      <c r="F41" s="23"/>
      <c r="G41" s="23"/>
      <c r="H41" s="23"/>
      <c r="I41" s="23"/>
      <c r="J41" s="125" t="s">
        <v>7</v>
      </c>
      <c r="K41" s="125"/>
      <c r="L41" s="125"/>
      <c r="M41" s="125"/>
      <c r="N41" s="42">
        <f>C40+H40+M40+R40+W40</f>
        <v>71</v>
      </c>
      <c r="O41" s="23" t="s">
        <v>8</v>
      </c>
      <c r="P41" s="23"/>
      <c r="Q41" s="43"/>
      <c r="R41" s="43"/>
      <c r="S41" s="43"/>
      <c r="T41" s="43"/>
      <c r="U41" s="43"/>
      <c r="V41" s="26"/>
      <c r="W41" s="43"/>
      <c r="X41" s="16"/>
      <c r="Y41" s="2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  <c r="IW41" s="16"/>
      <c r="IX41" s="16"/>
      <c r="IY41" s="16"/>
      <c r="IZ41" s="16"/>
      <c r="JA41" s="16"/>
      <c r="JB41" s="16"/>
      <c r="JC41" s="16"/>
      <c r="JD41" s="16"/>
      <c r="JE41" s="16"/>
      <c r="JF41" s="16"/>
      <c r="JG41" s="16"/>
      <c r="JH41" s="16"/>
      <c r="JI41" s="16"/>
      <c r="JJ41" s="16"/>
      <c r="JK41" s="16"/>
      <c r="JL41" s="16"/>
      <c r="JM41" s="16"/>
      <c r="JN41" s="16"/>
      <c r="JO41" s="16"/>
      <c r="JP41" s="16"/>
      <c r="JQ41" s="16"/>
      <c r="JR41" s="16"/>
      <c r="JS41" s="16"/>
      <c r="JT41" s="16"/>
      <c r="JU41" s="16"/>
      <c r="JV41" s="16"/>
      <c r="JW41" s="16"/>
      <c r="JX41" s="16"/>
      <c r="JY41" s="16"/>
      <c r="JZ41" s="16"/>
      <c r="KA41" s="16"/>
      <c r="KB41" s="16"/>
      <c r="KC41" s="16"/>
      <c r="KD41" s="16"/>
      <c r="KE41" s="16"/>
      <c r="KF41" s="16"/>
      <c r="KG41" s="16"/>
      <c r="KH41" s="16"/>
      <c r="KI41" s="16"/>
      <c r="KJ41" s="16"/>
      <c r="KK41" s="16"/>
      <c r="KL41" s="16"/>
      <c r="KM41" s="16"/>
      <c r="KN41" s="16"/>
      <c r="KO41" s="16"/>
      <c r="KP41" s="16"/>
      <c r="KQ41" s="16"/>
      <c r="KR41" s="16"/>
      <c r="KS41" s="16"/>
      <c r="KT41" s="16"/>
      <c r="KU41" s="16"/>
      <c r="KV41" s="16"/>
      <c r="KW41" s="16"/>
      <c r="KX41" s="16"/>
      <c r="KY41" s="16"/>
      <c r="KZ41" s="16"/>
      <c r="LA41" s="16"/>
      <c r="LB41" s="16"/>
      <c r="LC41" s="16"/>
      <c r="LD41" s="16"/>
      <c r="LE41" s="16"/>
      <c r="LF41" s="16"/>
      <c r="LG41" s="16"/>
      <c r="LH41" s="16"/>
      <c r="LI41" s="16"/>
      <c r="LJ41" s="16"/>
      <c r="LK41" s="16"/>
      <c r="LL41" s="16"/>
      <c r="LM41" s="16"/>
      <c r="LN41" s="16"/>
      <c r="LO41" s="16"/>
      <c r="LP41" s="16"/>
      <c r="LQ41" s="16"/>
      <c r="LR41" s="16"/>
      <c r="LS41" s="16"/>
      <c r="LT41" s="16"/>
      <c r="LU41" s="16"/>
      <c r="LV41" s="16"/>
      <c r="LW41" s="16"/>
      <c r="LX41" s="16"/>
      <c r="LY41" s="16"/>
      <c r="LZ41" s="16"/>
      <c r="MA41" s="16"/>
      <c r="MB41" s="16"/>
      <c r="MC41" s="16"/>
      <c r="MD41" s="16"/>
      <c r="ME41" s="16"/>
      <c r="MF41" s="16"/>
      <c r="MG41" s="16"/>
      <c r="MH41" s="16"/>
      <c r="MI41" s="16"/>
      <c r="MJ41" s="16"/>
      <c r="MK41" s="16"/>
      <c r="ML41" s="16"/>
      <c r="MM41" s="16"/>
      <c r="MN41" s="16"/>
      <c r="MO41" s="16"/>
      <c r="MP41" s="16"/>
      <c r="MQ41" s="16"/>
      <c r="MR41" s="16"/>
      <c r="MS41" s="16"/>
      <c r="MT41" s="16"/>
      <c r="MU41" s="16"/>
      <c r="MV41" s="16"/>
      <c r="MW41" s="16"/>
      <c r="MX41" s="16"/>
      <c r="MY41" s="16"/>
      <c r="MZ41" s="16"/>
      <c r="NA41" s="16"/>
      <c r="NB41" s="16"/>
      <c r="NC41" s="16"/>
      <c r="ND41" s="16"/>
      <c r="NE41" s="16"/>
      <c r="NF41" s="16"/>
      <c r="NG41" s="16"/>
      <c r="NH41" s="16"/>
      <c r="NI41" s="16"/>
      <c r="NJ41" s="16"/>
      <c r="NK41" s="16"/>
      <c r="NL41" s="16"/>
      <c r="NM41" s="16"/>
      <c r="NN41" s="16"/>
      <c r="NO41" s="16"/>
      <c r="NP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  <c r="SS41" s="16"/>
      <c r="ST41" s="16"/>
      <c r="SU41" s="16"/>
      <c r="SV41" s="16"/>
      <c r="SW41" s="16"/>
      <c r="SX41" s="16"/>
      <c r="SY41" s="16"/>
      <c r="SZ41" s="16"/>
      <c r="TA41" s="16"/>
      <c r="TB41" s="16"/>
      <c r="TC41" s="16"/>
      <c r="TD41" s="16"/>
      <c r="TE41" s="16"/>
      <c r="TF41" s="16"/>
      <c r="TG41" s="16"/>
      <c r="TH41" s="16"/>
      <c r="TI41" s="16"/>
      <c r="TJ41" s="16"/>
      <c r="TK41" s="16"/>
      <c r="TL41" s="16"/>
      <c r="TM41" s="16"/>
      <c r="TN41" s="16"/>
      <c r="TO41" s="16"/>
      <c r="TP41" s="16"/>
      <c r="TQ41" s="16"/>
      <c r="TR41" s="16"/>
      <c r="TS41" s="16"/>
      <c r="TT41" s="16"/>
      <c r="TU41" s="16"/>
      <c r="TV41" s="16"/>
      <c r="TW41" s="16"/>
      <c r="TX41" s="16"/>
      <c r="TY41" s="16"/>
      <c r="TZ41" s="16"/>
      <c r="UA41" s="16"/>
      <c r="UB41" s="16"/>
      <c r="UC41" s="16"/>
      <c r="UD41" s="16"/>
      <c r="UE41" s="16"/>
      <c r="UF41" s="16"/>
      <c r="UG41" s="16"/>
      <c r="UH41" s="16"/>
      <c r="UI41" s="16"/>
      <c r="UJ41" s="16"/>
      <c r="UK41" s="16"/>
      <c r="UL41" s="16"/>
      <c r="UM41" s="16"/>
      <c r="UN41" s="16"/>
      <c r="UO41" s="16"/>
      <c r="UP41" s="16"/>
      <c r="UQ41" s="16"/>
      <c r="UR41" s="16"/>
      <c r="US41" s="16"/>
      <c r="UT41" s="16"/>
      <c r="UU41" s="16"/>
      <c r="UV41" s="16"/>
      <c r="UW41" s="16"/>
      <c r="UX41" s="16"/>
      <c r="UY41" s="16"/>
      <c r="UZ41" s="16"/>
      <c r="VA41" s="16"/>
      <c r="VB41" s="16"/>
      <c r="VC41" s="16"/>
      <c r="VD41" s="16"/>
      <c r="VE41" s="16"/>
      <c r="VF41" s="16"/>
      <c r="VG41" s="16"/>
      <c r="VH41" s="16"/>
      <c r="VI41" s="16"/>
      <c r="VJ41" s="16"/>
      <c r="VK41" s="16"/>
      <c r="VL41" s="16"/>
      <c r="VM41" s="16"/>
      <c r="VN41" s="16"/>
      <c r="VO41" s="16"/>
      <c r="VP41" s="16"/>
      <c r="VQ41" s="16"/>
      <c r="VR41" s="16"/>
      <c r="VS41" s="16"/>
      <c r="VT41" s="16"/>
      <c r="VU41" s="16"/>
      <c r="VV41" s="16"/>
      <c r="VW41" s="16"/>
      <c r="VX41" s="16"/>
      <c r="VY41" s="16"/>
      <c r="VZ41" s="16"/>
      <c r="WA41" s="16"/>
      <c r="WB41" s="16"/>
      <c r="WC41" s="16"/>
      <c r="WD41" s="16"/>
      <c r="WE41" s="16"/>
      <c r="WF41" s="16"/>
      <c r="WG41" s="16"/>
      <c r="WH41" s="16"/>
      <c r="WI41" s="16"/>
      <c r="WJ41" s="16"/>
      <c r="WK41" s="16"/>
      <c r="WL41" s="16"/>
      <c r="WM41" s="16"/>
      <c r="WN41" s="16"/>
      <c r="WO41" s="16"/>
      <c r="WP41" s="16"/>
      <c r="WQ41" s="16"/>
      <c r="WR41" s="16"/>
      <c r="WS41" s="16"/>
      <c r="WT41" s="16"/>
      <c r="WU41" s="16"/>
      <c r="WV41" s="16"/>
      <c r="WW41" s="16"/>
      <c r="WX41" s="16"/>
      <c r="WY41" s="16"/>
      <c r="WZ41" s="16"/>
      <c r="XA41" s="16"/>
      <c r="XB41" s="16"/>
      <c r="XC41" s="16"/>
      <c r="XD41" s="16"/>
      <c r="XE41" s="16"/>
      <c r="XF41" s="16"/>
      <c r="XG41" s="16"/>
      <c r="XH41" s="16"/>
      <c r="XI41" s="16"/>
      <c r="XJ41" s="16"/>
      <c r="XK41" s="16"/>
      <c r="XL41" s="16"/>
      <c r="XM41" s="16"/>
      <c r="XN41" s="16"/>
      <c r="XO41" s="16"/>
      <c r="XP41" s="16"/>
      <c r="XQ41" s="16"/>
      <c r="XR41" s="16"/>
      <c r="XS41" s="16"/>
      <c r="XT41" s="16"/>
      <c r="XU41" s="16"/>
      <c r="XV41" s="16"/>
      <c r="XW41" s="16"/>
      <c r="XX41" s="16"/>
      <c r="XY41" s="16"/>
      <c r="XZ41" s="16"/>
      <c r="YA41" s="16"/>
      <c r="YB41" s="16"/>
      <c r="YC41" s="16"/>
      <c r="YD41" s="16"/>
      <c r="YE41" s="16"/>
      <c r="YF41" s="16"/>
      <c r="YG41" s="16"/>
      <c r="YH41" s="16"/>
      <c r="YI41" s="16"/>
      <c r="YJ41" s="16"/>
      <c r="YK41" s="16"/>
      <c r="YL41" s="16"/>
      <c r="YM41" s="16"/>
      <c r="YN41" s="16"/>
      <c r="YO41" s="16"/>
      <c r="YP41" s="16"/>
      <c r="YQ41" s="16"/>
      <c r="YR41" s="16"/>
      <c r="YS41" s="16"/>
      <c r="YT41" s="16"/>
      <c r="YU41" s="16"/>
      <c r="YV41" s="16"/>
      <c r="YW41" s="16"/>
      <c r="YX41" s="16"/>
      <c r="YY41" s="16"/>
      <c r="YZ41" s="16"/>
      <c r="ZA41" s="16"/>
      <c r="ZB41" s="16"/>
      <c r="ZC41" s="16"/>
      <c r="ZD41" s="16"/>
      <c r="ZE41" s="16"/>
      <c r="ZF41" s="16"/>
      <c r="ZG41" s="16"/>
      <c r="ZH41" s="16"/>
      <c r="ZI41" s="16"/>
      <c r="ZJ41" s="16"/>
      <c r="ZK41" s="16"/>
      <c r="ZL41" s="16"/>
      <c r="ZM41" s="16"/>
      <c r="ZN41" s="16"/>
      <c r="ZO41" s="16"/>
      <c r="ZP41" s="16"/>
      <c r="ZQ41" s="16"/>
      <c r="ZR41" s="16"/>
      <c r="ZS41" s="16"/>
      <c r="ZT41" s="16"/>
      <c r="ZU41" s="16"/>
      <c r="ZV41" s="16"/>
      <c r="ZW41" s="16"/>
      <c r="ZX41" s="16"/>
      <c r="ZY41" s="16"/>
      <c r="ZZ41" s="16"/>
      <c r="AAA41" s="16"/>
      <c r="AAB41" s="16"/>
      <c r="AAC41" s="16"/>
      <c r="AAD41" s="16"/>
      <c r="AAE41" s="16"/>
      <c r="AAF41" s="16"/>
      <c r="AAG41" s="16"/>
      <c r="AAH41" s="16"/>
      <c r="AAI41" s="16"/>
      <c r="AAJ41" s="16"/>
      <c r="AAK41" s="16"/>
      <c r="AAL41" s="16"/>
      <c r="AAM41" s="16"/>
      <c r="AAN41" s="16"/>
      <c r="AAO41" s="16"/>
      <c r="AAP41" s="16"/>
      <c r="AAQ41" s="16"/>
      <c r="AAR41" s="16"/>
      <c r="AAS41" s="16"/>
      <c r="AAT41" s="16"/>
      <c r="AAU41" s="16"/>
      <c r="AAV41" s="16"/>
      <c r="AAW41" s="16"/>
      <c r="AAX41" s="16"/>
      <c r="AAY41" s="16"/>
      <c r="AAZ41" s="16"/>
      <c r="ABA41" s="16"/>
      <c r="ABB41" s="16"/>
      <c r="ABC41" s="16"/>
      <c r="ABD41" s="16"/>
      <c r="ABE41" s="16"/>
      <c r="ABF41" s="16"/>
      <c r="ABG41" s="16"/>
      <c r="ABH41" s="16"/>
      <c r="ABI41" s="16"/>
      <c r="ABJ41" s="16"/>
      <c r="ABK41" s="16"/>
      <c r="ABL41" s="16"/>
      <c r="ABM41" s="16"/>
      <c r="ABN41" s="16"/>
      <c r="ABO41" s="16"/>
      <c r="ABP41" s="16"/>
      <c r="ABQ41" s="16"/>
      <c r="ABR41" s="16"/>
      <c r="ABS41" s="16"/>
      <c r="ABT41" s="16"/>
      <c r="ABU41" s="16"/>
      <c r="ABV41" s="16"/>
      <c r="ABW41" s="16"/>
      <c r="ABX41" s="16"/>
      <c r="ABY41" s="16"/>
      <c r="ABZ41" s="16"/>
      <c r="ACA41" s="16"/>
      <c r="ACB41" s="16"/>
      <c r="ACC41" s="16"/>
      <c r="ACD41" s="16"/>
      <c r="ACE41" s="16"/>
      <c r="ACF41" s="16"/>
      <c r="ACG41" s="16"/>
      <c r="ACH41" s="16"/>
      <c r="ACI41" s="16"/>
      <c r="ACJ41" s="16"/>
      <c r="ACK41" s="16"/>
      <c r="ACL41" s="16"/>
      <c r="ACM41" s="16"/>
      <c r="ACN41" s="16"/>
      <c r="ACO41" s="16"/>
      <c r="ACP41" s="16"/>
      <c r="ACQ41" s="16"/>
      <c r="ACR41" s="16"/>
      <c r="ACS41" s="16"/>
      <c r="ACT41" s="16"/>
      <c r="ACU41" s="16"/>
      <c r="ACV41" s="16"/>
      <c r="ACW41" s="16"/>
      <c r="ACX41" s="16"/>
      <c r="ACY41" s="16"/>
      <c r="ACZ41" s="16"/>
      <c r="ADA41" s="16"/>
      <c r="ADB41" s="16"/>
      <c r="ADC41" s="16"/>
      <c r="ADD41" s="16"/>
      <c r="ADE41" s="16"/>
      <c r="ADF41" s="16"/>
      <c r="ADG41" s="16"/>
      <c r="ADH41" s="16"/>
      <c r="ADI41" s="16"/>
      <c r="ADJ41" s="16"/>
      <c r="ADK41" s="16"/>
      <c r="ADL41" s="16"/>
      <c r="ADM41" s="16"/>
      <c r="ADN41" s="16"/>
      <c r="ADO41" s="16"/>
      <c r="ADP41" s="16"/>
      <c r="ADQ41" s="16"/>
      <c r="ADR41" s="16"/>
      <c r="ADS41" s="16"/>
      <c r="ADT41" s="16"/>
      <c r="ADU41" s="16"/>
      <c r="ADV41" s="16"/>
      <c r="ADW41" s="16"/>
      <c r="ADX41" s="16"/>
      <c r="ADY41" s="16"/>
      <c r="ADZ41" s="16"/>
      <c r="AEA41" s="16"/>
      <c r="AEB41" s="16"/>
      <c r="AEC41" s="16"/>
      <c r="AED41" s="16"/>
      <c r="AEE41" s="16"/>
      <c r="AEF41" s="16"/>
    </row>
    <row r="42" spans="1:812" s="15" customFormat="1" ht="9.75" customHeight="1" thickBo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 s="16"/>
      <c r="OJ42" s="16"/>
      <c r="OK42" s="16"/>
      <c r="OL42" s="16"/>
      <c r="OM42" s="16"/>
      <c r="ON42" s="16"/>
      <c r="OO42" s="16"/>
      <c r="OP42" s="16"/>
      <c r="OQ42" s="16"/>
      <c r="OR42" s="16"/>
      <c r="OS42" s="16"/>
      <c r="OT42" s="16"/>
      <c r="OU42" s="16"/>
      <c r="OV42" s="16"/>
      <c r="OW42" s="16"/>
      <c r="OX42" s="16"/>
      <c r="OY42" s="16"/>
      <c r="OZ42" s="16"/>
      <c r="PA42" s="16"/>
      <c r="PB42" s="16"/>
      <c r="PC42" s="16"/>
      <c r="PD42" s="16"/>
      <c r="PE42" s="16"/>
      <c r="PF42" s="16"/>
      <c r="PG42" s="16"/>
      <c r="PH42" s="16"/>
      <c r="PI42" s="16"/>
      <c r="PJ42" s="16"/>
      <c r="PK42" s="16"/>
      <c r="PL42" s="16"/>
      <c r="PM42" s="16"/>
      <c r="PN42" s="16"/>
      <c r="PO42" s="16"/>
      <c r="PP42" s="16"/>
      <c r="PQ42" s="16"/>
      <c r="PR42" s="16"/>
      <c r="PS42" s="16"/>
      <c r="PT42" s="16"/>
      <c r="PU42" s="16"/>
      <c r="PV42" s="16"/>
      <c r="PW42" s="16"/>
      <c r="PX42" s="16"/>
      <c r="PY42" s="16"/>
      <c r="PZ42" s="16"/>
      <c r="QA42" s="16"/>
      <c r="QB42" s="16"/>
      <c r="QC42" s="16"/>
      <c r="QD42" s="16"/>
      <c r="QE42" s="16"/>
      <c r="QF42" s="16"/>
      <c r="QG42" s="16"/>
      <c r="QH42" s="16"/>
      <c r="QI42" s="16"/>
      <c r="QJ42" s="16"/>
      <c r="QK42" s="16"/>
      <c r="QL42" s="16"/>
      <c r="QM42" s="16"/>
      <c r="QN42" s="16"/>
      <c r="QO42" s="16"/>
      <c r="QP42" s="16"/>
      <c r="QQ42" s="16"/>
      <c r="QR42" s="16"/>
      <c r="QS42" s="16"/>
      <c r="QT42" s="16"/>
      <c r="QU42" s="16"/>
      <c r="QV42" s="16"/>
      <c r="QW42" s="16"/>
      <c r="QX42" s="16"/>
      <c r="QY42" s="16"/>
      <c r="QZ42" s="16"/>
      <c r="RA42" s="16"/>
      <c r="RB42" s="16"/>
      <c r="RC42" s="16"/>
      <c r="RD42" s="16"/>
      <c r="RE42" s="16"/>
      <c r="RF42" s="16"/>
      <c r="RG42" s="16"/>
      <c r="RH42" s="16"/>
      <c r="RI42" s="16"/>
      <c r="RJ42" s="16"/>
      <c r="RK42" s="16"/>
      <c r="RL42" s="16"/>
      <c r="RM42" s="16"/>
      <c r="RN42" s="16"/>
      <c r="RO42" s="16"/>
      <c r="RP42" s="16"/>
      <c r="RQ42" s="16"/>
      <c r="RR42" s="16"/>
      <c r="RS42" s="16"/>
      <c r="RT42" s="16"/>
      <c r="RU42" s="16"/>
      <c r="RV42" s="16"/>
      <c r="RW42" s="16"/>
      <c r="RX42" s="16"/>
      <c r="RY42" s="16"/>
      <c r="RZ42" s="16"/>
      <c r="SA42" s="16"/>
      <c r="SB42" s="16"/>
      <c r="SC42" s="16"/>
      <c r="SD42" s="16"/>
      <c r="SE42" s="16"/>
      <c r="SF42" s="16"/>
      <c r="SG42" s="16"/>
      <c r="SH42" s="16"/>
      <c r="SI42" s="16"/>
      <c r="SJ42" s="16"/>
      <c r="SK42" s="16"/>
      <c r="SL42" s="16"/>
      <c r="SM42" s="16"/>
      <c r="SN42" s="16"/>
      <c r="SO42" s="16"/>
      <c r="SP42" s="16"/>
      <c r="SQ42" s="16"/>
      <c r="SR42" s="16"/>
      <c r="SS42" s="16"/>
      <c r="ST42" s="16"/>
      <c r="SU42" s="16"/>
      <c r="SV42" s="16"/>
      <c r="SW42" s="16"/>
      <c r="SX42" s="16"/>
      <c r="SY42" s="16"/>
      <c r="SZ42" s="16"/>
      <c r="TA42" s="16"/>
      <c r="TB42" s="16"/>
      <c r="TC42" s="16"/>
      <c r="TD42" s="16"/>
      <c r="TE42" s="16"/>
      <c r="TF42" s="16"/>
      <c r="TG42" s="16"/>
      <c r="TH42" s="16"/>
      <c r="TI42" s="16"/>
      <c r="TJ42" s="16"/>
      <c r="TK42" s="16"/>
      <c r="TL42" s="16"/>
      <c r="TM42" s="16"/>
      <c r="TN42" s="16"/>
      <c r="TO42" s="16"/>
      <c r="TP42" s="16"/>
      <c r="TQ42" s="16"/>
      <c r="TR42" s="16"/>
      <c r="TS42" s="16"/>
      <c r="TT42" s="16"/>
      <c r="TU42" s="16"/>
      <c r="TV42" s="16"/>
      <c r="TW42" s="16"/>
      <c r="TX42" s="16"/>
      <c r="TY42" s="16"/>
      <c r="TZ42" s="16"/>
      <c r="UA42" s="16"/>
      <c r="UB42" s="16"/>
      <c r="UC42" s="16"/>
      <c r="UD42" s="16"/>
      <c r="UE42" s="16"/>
      <c r="UF42" s="16"/>
      <c r="UG42" s="16"/>
      <c r="UH42" s="16"/>
      <c r="UI42" s="16"/>
      <c r="UJ42" s="16"/>
      <c r="UK42" s="16"/>
      <c r="UL42" s="16"/>
      <c r="UM42" s="16"/>
      <c r="UN42" s="16"/>
      <c r="UO42" s="16"/>
      <c r="UP42" s="16"/>
      <c r="UQ42" s="16"/>
      <c r="UR42" s="16"/>
      <c r="US42" s="16"/>
      <c r="UT42" s="16"/>
      <c r="UU42" s="16"/>
      <c r="UV42" s="16"/>
      <c r="UW42" s="16"/>
      <c r="UX42" s="16"/>
      <c r="UY42" s="16"/>
      <c r="UZ42" s="16"/>
      <c r="VA42" s="16"/>
      <c r="VB42" s="16"/>
      <c r="VC42" s="16"/>
      <c r="VD42" s="16"/>
      <c r="VE42" s="16"/>
      <c r="VF42" s="16"/>
      <c r="VG42" s="16"/>
      <c r="VH42" s="16"/>
      <c r="VI42" s="16"/>
      <c r="VJ42" s="16"/>
      <c r="VK42" s="16"/>
      <c r="VL42" s="16"/>
      <c r="VM42" s="16"/>
      <c r="VN42" s="16"/>
      <c r="VO42" s="16"/>
      <c r="VP42" s="16"/>
      <c r="VQ42" s="16"/>
      <c r="VR42" s="16"/>
      <c r="VS42" s="16"/>
      <c r="VT42" s="16"/>
      <c r="VU42" s="16"/>
      <c r="VV42" s="16"/>
      <c r="VW42" s="16"/>
      <c r="VX42" s="16"/>
      <c r="VY42" s="16"/>
      <c r="VZ42" s="16"/>
      <c r="WA42" s="16"/>
      <c r="WB42" s="16"/>
      <c r="WC42" s="16"/>
      <c r="WD42" s="16"/>
      <c r="WE42" s="16"/>
      <c r="WF42" s="16"/>
      <c r="WG42" s="16"/>
      <c r="WH42" s="16"/>
      <c r="WI42" s="16"/>
      <c r="WJ42" s="16"/>
      <c r="WK42" s="16"/>
      <c r="WL42" s="16"/>
      <c r="WM42" s="16"/>
      <c r="WN42" s="16"/>
      <c r="WO42" s="16"/>
      <c r="WP42" s="16"/>
      <c r="WQ42" s="16"/>
      <c r="WR42" s="16"/>
      <c r="WS42" s="16"/>
      <c r="WT42" s="16"/>
      <c r="WU42" s="16"/>
      <c r="WV42" s="16"/>
      <c r="WW42" s="16"/>
      <c r="WX42" s="16"/>
      <c r="WY42" s="16"/>
      <c r="WZ42" s="16"/>
      <c r="XA42" s="16"/>
      <c r="XB42" s="16"/>
      <c r="XC42" s="16"/>
      <c r="XD42" s="16"/>
      <c r="XE42" s="16"/>
      <c r="XF42" s="16"/>
      <c r="XG42" s="16"/>
      <c r="XH42" s="16"/>
      <c r="XI42" s="16"/>
      <c r="XJ42" s="16"/>
      <c r="XK42" s="16"/>
      <c r="XL42" s="16"/>
      <c r="XM42" s="16"/>
      <c r="XN42" s="16"/>
      <c r="XO42" s="16"/>
      <c r="XP42" s="16"/>
      <c r="XQ42" s="16"/>
      <c r="XR42" s="16"/>
      <c r="XS42" s="16"/>
      <c r="XT42" s="16"/>
      <c r="XU42" s="16"/>
      <c r="XV42" s="16"/>
      <c r="XW42" s="16"/>
      <c r="XX42" s="16"/>
      <c r="XY42" s="16"/>
      <c r="XZ42" s="16"/>
      <c r="YA42" s="16"/>
      <c r="YB42" s="16"/>
      <c r="YC42" s="16"/>
      <c r="YD42" s="16"/>
      <c r="YE42" s="16"/>
      <c r="YF42" s="16"/>
      <c r="YG42" s="16"/>
      <c r="YH42" s="16"/>
      <c r="YI42" s="16"/>
      <c r="YJ42" s="16"/>
      <c r="YK42" s="16"/>
      <c r="YL42" s="16"/>
      <c r="YM42" s="16"/>
      <c r="YN42" s="16"/>
      <c r="YO42" s="16"/>
      <c r="YP42" s="16"/>
      <c r="YQ42" s="16"/>
      <c r="YR42" s="16"/>
      <c r="YS42" s="16"/>
      <c r="YT42" s="16"/>
      <c r="YU42" s="16"/>
      <c r="YV42" s="16"/>
      <c r="YW42" s="16"/>
      <c r="YX42" s="16"/>
      <c r="YY42" s="16"/>
      <c r="YZ42" s="16"/>
      <c r="ZA42" s="16"/>
      <c r="ZB42" s="16"/>
      <c r="ZC42" s="16"/>
      <c r="ZD42" s="16"/>
      <c r="ZE42" s="16"/>
      <c r="ZF42" s="16"/>
      <c r="ZG42" s="16"/>
      <c r="ZH42" s="16"/>
      <c r="ZI42" s="16"/>
      <c r="ZJ42" s="16"/>
      <c r="ZK42" s="16"/>
      <c r="ZL42" s="16"/>
      <c r="ZM42" s="16"/>
      <c r="ZN42" s="16"/>
      <c r="ZO42" s="16"/>
      <c r="ZP42" s="16"/>
      <c r="ZQ42" s="16"/>
      <c r="ZR42" s="16"/>
      <c r="ZS42" s="16"/>
      <c r="ZT42" s="16"/>
      <c r="ZU42" s="16"/>
      <c r="ZV42" s="16"/>
      <c r="ZW42" s="16"/>
      <c r="ZX42" s="16"/>
      <c r="ZY42" s="16"/>
      <c r="ZZ42" s="16"/>
      <c r="AAA42" s="16"/>
      <c r="AAB42" s="16"/>
      <c r="AAC42" s="16"/>
      <c r="AAD42" s="16"/>
      <c r="AAE42" s="16"/>
      <c r="AAF42" s="16"/>
      <c r="AAG42" s="16"/>
      <c r="AAH42" s="16"/>
      <c r="AAI42" s="16"/>
      <c r="AAJ42" s="16"/>
      <c r="AAK42" s="16"/>
      <c r="AAL42" s="16"/>
      <c r="AAM42" s="16"/>
      <c r="AAN42" s="16"/>
      <c r="AAO42" s="16"/>
      <c r="AAP42" s="16"/>
      <c r="AAQ42" s="16"/>
      <c r="AAR42" s="16"/>
      <c r="AAS42" s="16"/>
      <c r="AAT42" s="16"/>
      <c r="AAU42" s="16"/>
      <c r="AAV42" s="16"/>
      <c r="AAW42" s="16"/>
      <c r="AAX42" s="16"/>
      <c r="AAY42" s="16"/>
      <c r="AAZ42" s="16"/>
      <c r="ABA42" s="16"/>
      <c r="ABB42" s="16"/>
      <c r="ABC42" s="16"/>
      <c r="ABD42" s="16"/>
      <c r="ABE42" s="16"/>
      <c r="ABF42" s="16"/>
      <c r="ABG42" s="16"/>
      <c r="ABH42" s="16"/>
      <c r="ABI42" s="16"/>
      <c r="ABJ42" s="16"/>
      <c r="ABK42" s="16"/>
      <c r="ABL42" s="16"/>
      <c r="ABM42" s="16"/>
      <c r="ABN42" s="16"/>
      <c r="ABO42" s="16"/>
      <c r="ABP42" s="16"/>
      <c r="ABQ42" s="16"/>
      <c r="ABR42" s="16"/>
      <c r="ABS42" s="16"/>
      <c r="ABT42" s="16"/>
      <c r="ABU42" s="16"/>
      <c r="ABV42" s="16"/>
      <c r="ABW42" s="16"/>
      <c r="ABX42" s="16"/>
      <c r="ABY42" s="16"/>
      <c r="ABZ42" s="16"/>
      <c r="ACA42" s="16"/>
      <c r="ACB42" s="16"/>
      <c r="ACC42" s="16"/>
      <c r="ACD42" s="16"/>
      <c r="ACE42" s="16"/>
      <c r="ACF42" s="16"/>
      <c r="ACG42" s="16"/>
      <c r="ACH42" s="16"/>
      <c r="ACI42" s="16"/>
      <c r="ACJ42" s="16"/>
      <c r="ACK42" s="16"/>
      <c r="ACL42" s="16"/>
      <c r="ACM42" s="16"/>
      <c r="ACN42" s="16"/>
      <c r="ACO42" s="16"/>
      <c r="ACP42" s="16"/>
      <c r="ACQ42" s="16"/>
      <c r="ACR42" s="16"/>
      <c r="ACS42" s="16"/>
      <c r="ACT42" s="16"/>
      <c r="ACU42" s="16"/>
      <c r="ACV42" s="16"/>
      <c r="ACW42" s="16"/>
      <c r="ACX42" s="16"/>
      <c r="ACY42" s="16"/>
      <c r="ACZ42" s="16"/>
      <c r="ADA42" s="16"/>
      <c r="ADB42" s="16"/>
      <c r="ADC42" s="16"/>
      <c r="ADD42" s="16"/>
      <c r="ADE42" s="16"/>
      <c r="ADF42" s="16"/>
      <c r="ADG42" s="16"/>
      <c r="ADH42" s="16"/>
      <c r="ADI42" s="16"/>
      <c r="ADJ42" s="16"/>
      <c r="ADK42" s="16"/>
      <c r="ADL42" s="16"/>
      <c r="ADM42" s="16"/>
      <c r="ADN42" s="16"/>
      <c r="ADO42" s="16"/>
      <c r="ADP42" s="16"/>
      <c r="ADQ42" s="16"/>
      <c r="ADR42" s="16"/>
      <c r="ADS42" s="16"/>
      <c r="ADT42" s="16"/>
      <c r="ADU42" s="16"/>
      <c r="ADV42" s="16"/>
      <c r="ADW42" s="16"/>
      <c r="ADX42" s="16"/>
      <c r="ADY42" s="16"/>
      <c r="ADZ42" s="16"/>
      <c r="AEA42" s="16"/>
      <c r="AEB42" s="16"/>
      <c r="AEC42" s="16"/>
      <c r="AED42" s="16"/>
      <c r="AEE42" s="16"/>
      <c r="AEF42" s="16"/>
    </row>
    <row r="43" spans="1:812" s="15" customFormat="1" ht="36" customHeight="1" thickTop="1" thickBot="1">
      <c r="A43" s="60" t="s">
        <v>39</v>
      </c>
      <c r="B43" s="27"/>
      <c r="C43" s="27"/>
      <c r="D43" s="27"/>
      <c r="E43" s="27"/>
      <c r="F43" s="27"/>
      <c r="G43" s="126">
        <f>IF(N41=0,"",ROUND((C40*4+H40*3+M40*2+R40*1+W40*0)/N41,2))</f>
        <v>3.03</v>
      </c>
      <c r="H43" s="127"/>
      <c r="I43" s="128" t="s">
        <v>43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</row>
    <row r="44" spans="1:812" s="15" customFormat="1" ht="13.5" customHeight="1" thickTop="1">
      <c r="A44" s="60"/>
      <c r="B44" s="27"/>
      <c r="C44" s="27"/>
      <c r="D44" s="27"/>
      <c r="E44" s="27"/>
      <c r="F44" s="27"/>
      <c r="G44" s="28"/>
      <c r="H44" s="29"/>
      <c r="I44" s="23"/>
      <c r="J44" s="23"/>
      <c r="K44" s="23"/>
      <c r="L44" s="23"/>
      <c r="M44" s="23"/>
      <c r="N44" s="23"/>
      <c r="O44" s="23"/>
      <c r="P44" s="16"/>
      <c r="Q44" s="23"/>
      <c r="R44" s="23"/>
      <c r="S44" s="23"/>
      <c r="T44" s="23"/>
      <c r="U44" s="23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  <c r="TR44" s="16"/>
      <c r="TS44" s="16"/>
      <c r="TT44" s="16"/>
      <c r="TU44" s="16"/>
      <c r="TV44" s="16"/>
      <c r="TW44" s="16"/>
      <c r="TX44" s="16"/>
      <c r="TY44" s="16"/>
      <c r="TZ44" s="16"/>
      <c r="UA44" s="16"/>
      <c r="UB44" s="16"/>
      <c r="UC44" s="16"/>
      <c r="UD44" s="16"/>
      <c r="UE44" s="16"/>
      <c r="UF44" s="16"/>
      <c r="UG44" s="16"/>
      <c r="UH44" s="16"/>
      <c r="UI44" s="16"/>
      <c r="UJ44" s="16"/>
      <c r="UK44" s="16"/>
      <c r="UL44" s="16"/>
      <c r="UM44" s="16"/>
      <c r="UN44" s="16"/>
      <c r="UO44" s="16"/>
      <c r="UP44" s="16"/>
      <c r="UQ44" s="16"/>
      <c r="UR44" s="16"/>
      <c r="US44" s="16"/>
      <c r="UT44" s="16"/>
      <c r="UU44" s="16"/>
      <c r="UV44" s="16"/>
      <c r="UW44" s="16"/>
      <c r="UX44" s="16"/>
      <c r="UY44" s="16"/>
      <c r="UZ44" s="16"/>
      <c r="VA44" s="16"/>
      <c r="VB44" s="16"/>
      <c r="VC44" s="16"/>
      <c r="VD44" s="16"/>
      <c r="VE44" s="16"/>
      <c r="VF44" s="16"/>
      <c r="VG44" s="16"/>
      <c r="VH44" s="16"/>
      <c r="VI44" s="16"/>
      <c r="VJ44" s="16"/>
      <c r="VK44" s="16"/>
      <c r="VL44" s="16"/>
      <c r="VM44" s="16"/>
      <c r="VN44" s="16"/>
      <c r="VO44" s="16"/>
      <c r="VP44" s="16"/>
      <c r="VQ44" s="16"/>
      <c r="VR44" s="16"/>
      <c r="VS44" s="16"/>
      <c r="VT44" s="16"/>
      <c r="VU44" s="16"/>
      <c r="VV44" s="16"/>
      <c r="VW44" s="16"/>
      <c r="VX44" s="16"/>
      <c r="VY44" s="16"/>
      <c r="VZ44" s="16"/>
      <c r="WA44" s="16"/>
      <c r="WB44" s="16"/>
      <c r="WC44" s="16"/>
      <c r="WD44" s="16"/>
      <c r="WE44" s="16"/>
      <c r="WF44" s="16"/>
      <c r="WG44" s="16"/>
      <c r="WH44" s="16"/>
      <c r="WI44" s="16"/>
      <c r="WJ44" s="16"/>
      <c r="WK44" s="16"/>
      <c r="WL44" s="16"/>
      <c r="WM44" s="16"/>
      <c r="WN44" s="16"/>
      <c r="WO44" s="16"/>
      <c r="WP44" s="16"/>
      <c r="WQ44" s="16"/>
      <c r="WR44" s="16"/>
      <c r="WS44" s="16"/>
      <c r="WT44" s="16"/>
      <c r="WU44" s="16"/>
      <c r="WV44" s="16"/>
      <c r="WW44" s="16"/>
      <c r="WX44" s="16"/>
      <c r="WY44" s="16"/>
      <c r="WZ44" s="16"/>
      <c r="XA44" s="16"/>
      <c r="XB44" s="16"/>
      <c r="XC44" s="16"/>
      <c r="XD44" s="16"/>
      <c r="XE44" s="16"/>
      <c r="XF44" s="16"/>
      <c r="XG44" s="16"/>
      <c r="XH44" s="16"/>
      <c r="XI44" s="16"/>
      <c r="XJ44" s="16"/>
      <c r="XK44" s="16"/>
      <c r="XL44" s="16"/>
      <c r="XM44" s="16"/>
      <c r="XN44" s="16"/>
      <c r="XO44" s="16"/>
      <c r="XP44" s="16"/>
      <c r="XQ44" s="16"/>
      <c r="XR44" s="16"/>
      <c r="XS44" s="16"/>
      <c r="XT44" s="16"/>
      <c r="XU44" s="16"/>
      <c r="XV44" s="16"/>
      <c r="XW44" s="16"/>
      <c r="XX44" s="16"/>
      <c r="XY44" s="16"/>
      <c r="XZ44" s="16"/>
      <c r="YA44" s="16"/>
      <c r="YB44" s="16"/>
      <c r="YC44" s="16"/>
      <c r="YD44" s="16"/>
      <c r="YE44" s="16"/>
      <c r="YF44" s="16"/>
      <c r="YG44" s="16"/>
      <c r="YH44" s="16"/>
      <c r="YI44" s="16"/>
      <c r="YJ44" s="16"/>
      <c r="YK44" s="16"/>
      <c r="YL44" s="16"/>
      <c r="YM44" s="16"/>
      <c r="YN44" s="16"/>
      <c r="YO44" s="16"/>
      <c r="YP44" s="16"/>
      <c r="YQ44" s="16"/>
      <c r="YR44" s="16"/>
      <c r="YS44" s="16"/>
      <c r="YT44" s="16"/>
      <c r="YU44" s="16"/>
      <c r="YV44" s="16"/>
      <c r="YW44" s="16"/>
      <c r="YX44" s="16"/>
      <c r="YY44" s="16"/>
      <c r="YZ44" s="16"/>
      <c r="ZA44" s="16"/>
      <c r="ZB44" s="16"/>
      <c r="ZC44" s="16"/>
      <c r="ZD44" s="16"/>
      <c r="ZE44" s="16"/>
      <c r="ZF44" s="16"/>
      <c r="ZG44" s="16"/>
      <c r="ZH44" s="16"/>
      <c r="ZI44" s="16"/>
      <c r="ZJ44" s="16"/>
      <c r="ZK44" s="16"/>
      <c r="ZL44" s="16"/>
      <c r="ZM44" s="16"/>
      <c r="ZN44" s="16"/>
      <c r="ZO44" s="16"/>
      <c r="ZP44" s="16"/>
      <c r="ZQ44" s="16"/>
      <c r="ZR44" s="16"/>
      <c r="ZS44" s="16"/>
      <c r="ZT44" s="16"/>
      <c r="ZU44" s="16"/>
      <c r="ZV44" s="16"/>
      <c r="ZW44" s="16"/>
      <c r="ZX44" s="16"/>
      <c r="ZY44" s="16"/>
      <c r="ZZ44" s="16"/>
      <c r="AAA44" s="16"/>
      <c r="AAB44" s="16"/>
      <c r="AAC44" s="16"/>
      <c r="AAD44" s="16"/>
      <c r="AAE44" s="16"/>
      <c r="AAF44" s="16"/>
      <c r="AAG44" s="16"/>
      <c r="AAH44" s="16"/>
      <c r="AAI44" s="16"/>
      <c r="AAJ44" s="16"/>
      <c r="AAK44" s="16"/>
      <c r="AAL44" s="16"/>
      <c r="AAM44" s="16"/>
      <c r="AAN44" s="16"/>
      <c r="AAO44" s="16"/>
      <c r="AAP44" s="16"/>
      <c r="AAQ44" s="16"/>
      <c r="AAR44" s="16"/>
      <c r="AAS44" s="16"/>
      <c r="AAT44" s="16"/>
      <c r="AAU44" s="16"/>
      <c r="AAV44" s="16"/>
      <c r="AAW44" s="16"/>
      <c r="AAX44" s="16"/>
      <c r="AAY44" s="16"/>
      <c r="AAZ44" s="16"/>
      <c r="ABA44" s="16"/>
      <c r="ABB44" s="16"/>
      <c r="ABC44" s="16"/>
      <c r="ABD44" s="16"/>
      <c r="ABE44" s="16"/>
      <c r="ABF44" s="16"/>
      <c r="ABG44" s="16"/>
      <c r="ABH44" s="16"/>
      <c r="ABI44" s="16"/>
      <c r="ABJ44" s="16"/>
      <c r="ABK44" s="16"/>
      <c r="ABL44" s="16"/>
      <c r="ABM44" s="16"/>
      <c r="ABN44" s="16"/>
      <c r="ABO44" s="16"/>
      <c r="ABP44" s="16"/>
      <c r="ABQ44" s="16"/>
      <c r="ABR44" s="16"/>
      <c r="ABS44" s="16"/>
      <c r="ABT44" s="16"/>
      <c r="ABU44" s="16"/>
      <c r="ABV44" s="16"/>
      <c r="ABW44" s="16"/>
      <c r="ABX44" s="16"/>
      <c r="ABY44" s="16"/>
      <c r="ABZ44" s="16"/>
      <c r="ACA44" s="16"/>
      <c r="ACB44" s="16"/>
      <c r="ACC44" s="16"/>
      <c r="ACD44" s="16"/>
      <c r="ACE44" s="16"/>
      <c r="ACF44" s="16"/>
      <c r="ACG44" s="16"/>
      <c r="ACH44" s="16"/>
      <c r="ACI44" s="16"/>
      <c r="ACJ44" s="16"/>
      <c r="ACK44" s="16"/>
      <c r="ACL44" s="16"/>
      <c r="ACM44" s="16"/>
      <c r="ACN44" s="16"/>
      <c r="ACO44" s="16"/>
      <c r="ACP44" s="16"/>
      <c r="ACQ44" s="16"/>
      <c r="ACR44" s="16"/>
      <c r="ACS44" s="16"/>
      <c r="ACT44" s="16"/>
      <c r="ACU44" s="16"/>
      <c r="ACV44" s="16"/>
      <c r="ACW44" s="16"/>
      <c r="ACX44" s="16"/>
      <c r="ACY44" s="16"/>
      <c r="ACZ44" s="16"/>
      <c r="ADA44" s="16"/>
      <c r="ADB44" s="16"/>
      <c r="ADC44" s="16"/>
      <c r="ADD44" s="16"/>
      <c r="ADE44" s="16"/>
      <c r="ADF44" s="16"/>
      <c r="ADG44" s="16"/>
      <c r="ADH44" s="16"/>
      <c r="ADI44" s="16"/>
      <c r="ADJ44" s="16"/>
      <c r="ADK44" s="16"/>
      <c r="ADL44" s="16"/>
      <c r="ADM44" s="16"/>
      <c r="ADN44" s="16"/>
      <c r="ADO44" s="16"/>
      <c r="ADP44" s="16"/>
      <c r="ADQ44" s="16"/>
      <c r="ADR44" s="16"/>
      <c r="ADS44" s="16"/>
      <c r="ADT44" s="16"/>
      <c r="ADU44" s="16"/>
      <c r="ADV44" s="16"/>
      <c r="ADW44" s="16"/>
      <c r="ADX44" s="16"/>
      <c r="ADY44" s="16"/>
      <c r="ADZ44" s="16"/>
      <c r="AEA44" s="16"/>
      <c r="AEB44" s="16"/>
      <c r="AEC44" s="16"/>
      <c r="AED44" s="16"/>
      <c r="AEE44" s="16"/>
      <c r="AEF44" s="16"/>
    </row>
    <row r="45" spans="1:812" s="15" customFormat="1" ht="9.9499999999999993" customHeight="1">
      <c r="A45" s="16"/>
      <c r="B45" s="1"/>
      <c r="C45" s="1"/>
      <c r="D45" s="1"/>
      <c r="E45" s="1"/>
      <c r="F45" s="1"/>
      <c r="G45" s="22"/>
      <c r="H45" s="3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</row>
    <row r="46" spans="1:812" s="15" customFormat="1" ht="9.9499999999999993" customHeight="1">
      <c r="A46" s="16"/>
      <c r="B46" s="1"/>
      <c r="C46" s="1"/>
      <c r="D46" s="1"/>
      <c r="E46" s="1"/>
      <c r="F46" s="1"/>
      <c r="G46" s="22"/>
      <c r="H46" s="30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  <c r="ACQ46" s="16"/>
      <c r="ACR46" s="16"/>
      <c r="ACS46" s="16"/>
      <c r="ACT46" s="16"/>
      <c r="ACU46" s="16"/>
      <c r="ACV46" s="16"/>
      <c r="ACW46" s="16"/>
      <c r="ACX46" s="16"/>
      <c r="ACY46" s="16"/>
      <c r="ACZ46" s="16"/>
      <c r="ADA46" s="16"/>
      <c r="ADB46" s="16"/>
      <c r="ADC46" s="16"/>
      <c r="ADD46" s="16"/>
      <c r="ADE46" s="16"/>
      <c r="ADF46" s="16"/>
      <c r="ADG46" s="16"/>
      <c r="ADH46" s="16"/>
      <c r="ADI46" s="16"/>
      <c r="ADJ46" s="16"/>
      <c r="ADK46" s="16"/>
      <c r="ADL46" s="16"/>
      <c r="ADM46" s="16"/>
      <c r="ADN46" s="16"/>
      <c r="ADO46" s="16"/>
      <c r="ADP46" s="16"/>
      <c r="ADQ46" s="16"/>
      <c r="ADR46" s="16"/>
      <c r="ADS46" s="16"/>
      <c r="ADT46" s="16"/>
      <c r="ADU46" s="16"/>
      <c r="ADV46" s="16"/>
      <c r="ADW46" s="16"/>
      <c r="ADX46" s="16"/>
      <c r="ADY46" s="16"/>
      <c r="ADZ46" s="16"/>
      <c r="AEA46" s="16"/>
      <c r="AEB46" s="16"/>
      <c r="AEC46" s="16"/>
      <c r="AED46" s="16"/>
      <c r="AEE46" s="16"/>
      <c r="AEF46" s="16"/>
    </row>
    <row r="47" spans="1:812" s="15" customFormat="1" ht="20.25" customHeight="1">
      <c r="A47" s="16"/>
      <c r="B47" s="22" t="s">
        <v>9</v>
      </c>
      <c r="C47" s="22"/>
      <c r="D47" s="22"/>
      <c r="E47" s="22"/>
      <c r="F47" s="22"/>
      <c r="G47" s="16"/>
      <c r="H47" s="129" t="s">
        <v>10</v>
      </c>
      <c r="I47" s="130"/>
      <c r="J47" s="137" t="s">
        <v>80</v>
      </c>
      <c r="K47" s="138"/>
      <c r="L47" s="138"/>
      <c r="M47" s="138"/>
      <c r="N47" s="138"/>
      <c r="O47" s="139"/>
      <c r="P47" s="31" t="s">
        <v>35</v>
      </c>
      <c r="Q47" s="129" t="s">
        <v>11</v>
      </c>
      <c r="R47" s="130"/>
      <c r="S47" s="140" t="s">
        <v>81</v>
      </c>
      <c r="T47" s="141"/>
      <c r="U47" s="142"/>
      <c r="V47" s="23" t="s">
        <v>36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 s="16"/>
      <c r="OJ47" s="16"/>
      <c r="OK47" s="16"/>
      <c r="OL47" s="16"/>
      <c r="OM47" s="16"/>
      <c r="ON47" s="16"/>
      <c r="OO47" s="16"/>
      <c r="OP47" s="16"/>
      <c r="OQ47" s="16"/>
      <c r="OR47" s="16"/>
      <c r="OS47" s="16"/>
      <c r="OT47" s="16"/>
      <c r="OU47" s="16"/>
      <c r="OV47" s="16"/>
      <c r="OW47" s="16"/>
      <c r="OX47" s="16"/>
      <c r="OY47" s="16"/>
      <c r="OZ47" s="16"/>
      <c r="PA47" s="16"/>
      <c r="PB47" s="16"/>
      <c r="PC47" s="16"/>
      <c r="PD47" s="16"/>
      <c r="PE47" s="16"/>
      <c r="PF47" s="16"/>
      <c r="PG47" s="16"/>
      <c r="PH47" s="16"/>
      <c r="PI47" s="16"/>
      <c r="PJ47" s="16"/>
      <c r="PK47" s="16"/>
      <c r="PL47" s="16"/>
      <c r="PM47" s="16"/>
      <c r="PN47" s="16"/>
      <c r="PO47" s="16"/>
      <c r="PP47" s="16"/>
      <c r="PQ47" s="16"/>
      <c r="PR47" s="16"/>
      <c r="PS47" s="16"/>
      <c r="PT47" s="16"/>
      <c r="PU47" s="16"/>
      <c r="PV47" s="16"/>
      <c r="PW47" s="16"/>
      <c r="PX47" s="16"/>
      <c r="PY47" s="16"/>
      <c r="PZ47" s="16"/>
      <c r="QA47" s="16"/>
      <c r="QB47" s="16"/>
      <c r="QC47" s="16"/>
      <c r="QD47" s="16"/>
      <c r="QE47" s="16"/>
      <c r="QF47" s="16"/>
      <c r="QG47" s="16"/>
      <c r="QH47" s="16"/>
      <c r="QI47" s="16"/>
      <c r="QJ47" s="16"/>
      <c r="QK47" s="16"/>
      <c r="QL47" s="16"/>
      <c r="QM47" s="16"/>
      <c r="QN47" s="16"/>
      <c r="QO47" s="16"/>
      <c r="QP47" s="16"/>
      <c r="QQ47" s="16"/>
      <c r="QR47" s="16"/>
      <c r="QS47" s="16"/>
      <c r="QT47" s="16"/>
      <c r="QU47" s="16"/>
      <c r="QV47" s="16"/>
      <c r="QW47" s="16"/>
      <c r="QX47" s="16"/>
      <c r="QY47" s="16"/>
      <c r="QZ47" s="16"/>
      <c r="RA47" s="16"/>
      <c r="RB47" s="16"/>
      <c r="RC47" s="16"/>
      <c r="RD47" s="16"/>
      <c r="RE47" s="16"/>
      <c r="RF47" s="16"/>
      <c r="RG47" s="16"/>
      <c r="RH47" s="16"/>
      <c r="RI47" s="16"/>
      <c r="RJ47" s="16"/>
      <c r="RK47" s="16"/>
      <c r="RL47" s="16"/>
      <c r="RM47" s="16"/>
      <c r="RN47" s="16"/>
      <c r="RO47" s="16"/>
      <c r="RP47" s="16"/>
      <c r="RQ47" s="16"/>
      <c r="RR47" s="16"/>
      <c r="RS47" s="16"/>
      <c r="RT47" s="16"/>
      <c r="RU47" s="16"/>
      <c r="RV47" s="16"/>
      <c r="RW47" s="16"/>
      <c r="RX47" s="16"/>
      <c r="RY47" s="16"/>
      <c r="RZ47" s="16"/>
      <c r="SA47" s="16"/>
      <c r="SB47" s="16"/>
      <c r="SC47" s="16"/>
      <c r="SD47" s="16"/>
      <c r="SE47" s="16"/>
      <c r="SF47" s="16"/>
      <c r="SG47" s="16"/>
      <c r="SH47" s="16"/>
      <c r="SI47" s="16"/>
      <c r="SJ47" s="16"/>
      <c r="SK47" s="16"/>
      <c r="SL47" s="16"/>
      <c r="SM47" s="16"/>
      <c r="SN47" s="16"/>
      <c r="SO47" s="16"/>
      <c r="SP47" s="16"/>
      <c r="SQ47" s="16"/>
      <c r="SR47" s="16"/>
      <c r="SS47" s="16"/>
      <c r="ST47" s="16"/>
      <c r="SU47" s="16"/>
      <c r="SV47" s="16"/>
      <c r="SW47" s="16"/>
      <c r="SX47" s="16"/>
      <c r="SY47" s="16"/>
      <c r="SZ47" s="16"/>
      <c r="TA47" s="16"/>
      <c r="TB47" s="16"/>
      <c r="TC47" s="16"/>
      <c r="TD47" s="16"/>
      <c r="TE47" s="16"/>
      <c r="TF47" s="16"/>
      <c r="TG47" s="16"/>
      <c r="TH47" s="16"/>
      <c r="TI47" s="16"/>
      <c r="TJ47" s="16"/>
      <c r="TK47" s="16"/>
      <c r="TL47" s="16"/>
      <c r="TM47" s="16"/>
      <c r="TN47" s="16"/>
      <c r="TO47" s="16"/>
      <c r="TP47" s="16"/>
      <c r="TQ47" s="16"/>
      <c r="TR47" s="16"/>
      <c r="TS47" s="16"/>
      <c r="TT47" s="16"/>
      <c r="TU47" s="16"/>
      <c r="TV47" s="16"/>
      <c r="TW47" s="16"/>
      <c r="TX47" s="16"/>
      <c r="TY47" s="16"/>
      <c r="TZ47" s="16"/>
      <c r="UA47" s="16"/>
      <c r="UB47" s="16"/>
      <c r="UC47" s="16"/>
      <c r="UD47" s="16"/>
      <c r="UE47" s="16"/>
      <c r="UF47" s="16"/>
      <c r="UG47" s="16"/>
      <c r="UH47" s="16"/>
      <c r="UI47" s="16"/>
      <c r="UJ47" s="16"/>
      <c r="UK47" s="16"/>
      <c r="UL47" s="16"/>
      <c r="UM47" s="16"/>
      <c r="UN47" s="16"/>
      <c r="UO47" s="16"/>
      <c r="UP47" s="16"/>
      <c r="UQ47" s="16"/>
      <c r="UR47" s="16"/>
      <c r="US47" s="16"/>
      <c r="UT47" s="16"/>
      <c r="UU47" s="16"/>
      <c r="UV47" s="16"/>
      <c r="UW47" s="16"/>
      <c r="UX47" s="16"/>
      <c r="UY47" s="16"/>
      <c r="UZ47" s="16"/>
      <c r="VA47" s="16"/>
      <c r="VB47" s="16"/>
      <c r="VC47" s="16"/>
      <c r="VD47" s="16"/>
      <c r="VE47" s="16"/>
      <c r="VF47" s="16"/>
      <c r="VG47" s="16"/>
      <c r="VH47" s="16"/>
      <c r="VI47" s="16"/>
      <c r="VJ47" s="16"/>
      <c r="VK47" s="16"/>
      <c r="VL47" s="16"/>
      <c r="VM47" s="16"/>
      <c r="VN47" s="16"/>
      <c r="VO47" s="16"/>
      <c r="VP47" s="16"/>
      <c r="VQ47" s="16"/>
      <c r="VR47" s="16"/>
      <c r="VS47" s="16"/>
      <c r="VT47" s="16"/>
      <c r="VU47" s="16"/>
      <c r="VV47" s="16"/>
      <c r="VW47" s="16"/>
      <c r="VX47" s="16"/>
      <c r="VY47" s="16"/>
      <c r="VZ47" s="16"/>
      <c r="WA47" s="16"/>
      <c r="WB47" s="16"/>
      <c r="WC47" s="16"/>
      <c r="WD47" s="16"/>
      <c r="WE47" s="16"/>
      <c r="WF47" s="16"/>
      <c r="WG47" s="16"/>
      <c r="WH47" s="16"/>
      <c r="WI47" s="16"/>
      <c r="WJ47" s="16"/>
      <c r="WK47" s="16"/>
      <c r="WL47" s="16"/>
      <c r="WM47" s="16"/>
      <c r="WN47" s="16"/>
      <c r="WO47" s="16"/>
      <c r="WP47" s="16"/>
      <c r="WQ47" s="16"/>
      <c r="WR47" s="16"/>
      <c r="WS47" s="16"/>
      <c r="WT47" s="16"/>
      <c r="WU47" s="16"/>
      <c r="WV47" s="16"/>
      <c r="WW47" s="16"/>
      <c r="WX47" s="16"/>
      <c r="WY47" s="16"/>
      <c r="WZ47" s="16"/>
      <c r="XA47" s="16"/>
      <c r="XB47" s="16"/>
      <c r="XC47" s="16"/>
      <c r="XD47" s="16"/>
      <c r="XE47" s="16"/>
      <c r="XF47" s="16"/>
      <c r="XG47" s="16"/>
      <c r="XH47" s="16"/>
      <c r="XI47" s="16"/>
      <c r="XJ47" s="16"/>
      <c r="XK47" s="16"/>
      <c r="XL47" s="16"/>
      <c r="XM47" s="16"/>
      <c r="XN47" s="16"/>
      <c r="XO47" s="16"/>
      <c r="XP47" s="16"/>
      <c r="XQ47" s="16"/>
      <c r="XR47" s="16"/>
      <c r="XS47" s="16"/>
      <c r="XT47" s="16"/>
      <c r="XU47" s="16"/>
      <c r="XV47" s="16"/>
      <c r="XW47" s="16"/>
      <c r="XX47" s="16"/>
      <c r="XY47" s="16"/>
      <c r="XZ47" s="16"/>
      <c r="YA47" s="16"/>
      <c r="YB47" s="16"/>
      <c r="YC47" s="16"/>
      <c r="YD47" s="16"/>
      <c r="YE47" s="16"/>
      <c r="YF47" s="16"/>
      <c r="YG47" s="16"/>
      <c r="YH47" s="16"/>
      <c r="YI47" s="16"/>
      <c r="YJ47" s="16"/>
      <c r="YK47" s="16"/>
      <c r="YL47" s="16"/>
      <c r="YM47" s="16"/>
      <c r="YN47" s="16"/>
      <c r="YO47" s="16"/>
      <c r="YP47" s="16"/>
      <c r="YQ47" s="16"/>
      <c r="YR47" s="16"/>
      <c r="YS47" s="16"/>
      <c r="YT47" s="16"/>
      <c r="YU47" s="16"/>
      <c r="YV47" s="16"/>
      <c r="YW47" s="16"/>
      <c r="YX47" s="16"/>
      <c r="YY47" s="16"/>
      <c r="YZ47" s="16"/>
      <c r="ZA47" s="16"/>
      <c r="ZB47" s="16"/>
      <c r="ZC47" s="16"/>
      <c r="ZD47" s="16"/>
      <c r="ZE47" s="16"/>
      <c r="ZF47" s="16"/>
      <c r="ZG47" s="16"/>
      <c r="ZH47" s="16"/>
      <c r="ZI47" s="16"/>
      <c r="ZJ47" s="16"/>
      <c r="ZK47" s="16"/>
      <c r="ZL47" s="16"/>
      <c r="ZM47" s="16"/>
      <c r="ZN47" s="16"/>
      <c r="ZO47" s="16"/>
      <c r="ZP47" s="16"/>
      <c r="ZQ47" s="16"/>
      <c r="ZR47" s="16"/>
      <c r="ZS47" s="16"/>
      <c r="ZT47" s="16"/>
      <c r="ZU47" s="16"/>
      <c r="ZV47" s="16"/>
      <c r="ZW47" s="16"/>
      <c r="ZX47" s="16"/>
      <c r="ZY47" s="16"/>
      <c r="ZZ47" s="16"/>
      <c r="AAA47" s="16"/>
      <c r="AAB47" s="16"/>
      <c r="AAC47" s="16"/>
      <c r="AAD47" s="16"/>
      <c r="AAE47" s="16"/>
      <c r="AAF47" s="16"/>
      <c r="AAG47" s="16"/>
      <c r="AAH47" s="16"/>
      <c r="AAI47" s="16"/>
      <c r="AAJ47" s="16"/>
      <c r="AAK47" s="16"/>
      <c r="AAL47" s="16"/>
      <c r="AAM47" s="16"/>
      <c r="AAN47" s="16"/>
      <c r="AAO47" s="16"/>
      <c r="AAP47" s="16"/>
      <c r="AAQ47" s="16"/>
      <c r="AAR47" s="16"/>
      <c r="AAS47" s="16"/>
      <c r="AAT47" s="16"/>
      <c r="AAU47" s="16"/>
      <c r="AAV47" s="16"/>
      <c r="AAW47" s="16"/>
      <c r="AAX47" s="16"/>
      <c r="AAY47" s="16"/>
      <c r="AAZ47" s="16"/>
      <c r="ABA47" s="16"/>
      <c r="ABB47" s="16"/>
      <c r="ABC47" s="16"/>
      <c r="ABD47" s="16"/>
      <c r="ABE47" s="16"/>
      <c r="ABF47" s="16"/>
      <c r="ABG47" s="16"/>
      <c r="ABH47" s="16"/>
      <c r="ABI47" s="16"/>
      <c r="ABJ47" s="16"/>
      <c r="ABK47" s="16"/>
      <c r="ABL47" s="16"/>
      <c r="ABM47" s="16"/>
      <c r="ABN47" s="16"/>
      <c r="ABO47" s="16"/>
      <c r="ABP47" s="16"/>
      <c r="ABQ47" s="16"/>
      <c r="ABR47" s="16"/>
      <c r="ABS47" s="16"/>
      <c r="ABT47" s="16"/>
      <c r="ABU47" s="16"/>
      <c r="ABV47" s="16"/>
      <c r="ABW47" s="16"/>
      <c r="ABX47" s="16"/>
      <c r="ABY47" s="16"/>
      <c r="ABZ47" s="16"/>
      <c r="ACA47" s="16"/>
      <c r="ACB47" s="16"/>
      <c r="ACC47" s="16"/>
      <c r="ACD47" s="16"/>
      <c r="ACE47" s="16"/>
      <c r="ACF47" s="16"/>
      <c r="ACG47" s="16"/>
      <c r="ACH47" s="16"/>
      <c r="ACI47" s="16"/>
      <c r="ACJ47" s="16"/>
      <c r="ACK47" s="16"/>
      <c r="ACL47" s="16"/>
      <c r="ACM47" s="16"/>
      <c r="ACN47" s="16"/>
      <c r="ACO47" s="16"/>
      <c r="ACP47" s="16"/>
      <c r="ACQ47" s="16"/>
      <c r="ACR47" s="16"/>
      <c r="ACS47" s="16"/>
      <c r="ACT47" s="16"/>
      <c r="ACU47" s="16"/>
      <c r="ACV47" s="16"/>
      <c r="ACW47" s="16"/>
      <c r="ACX47" s="16"/>
      <c r="ACY47" s="16"/>
      <c r="ACZ47" s="16"/>
      <c r="ADA47" s="16"/>
      <c r="ADB47" s="16"/>
      <c r="ADC47" s="16"/>
      <c r="ADD47" s="16"/>
      <c r="ADE47" s="16"/>
      <c r="ADF47" s="16"/>
      <c r="ADG47" s="16"/>
      <c r="ADH47" s="16"/>
      <c r="ADI47" s="16"/>
      <c r="ADJ47" s="16"/>
      <c r="ADK47" s="16"/>
      <c r="ADL47" s="16"/>
      <c r="ADM47" s="16"/>
      <c r="ADN47" s="16"/>
      <c r="ADO47" s="16"/>
      <c r="ADP47" s="16"/>
      <c r="ADQ47" s="16"/>
      <c r="ADR47" s="16"/>
      <c r="ADS47" s="16"/>
      <c r="ADT47" s="16"/>
      <c r="ADU47" s="16"/>
      <c r="ADV47" s="16"/>
      <c r="ADW47" s="16"/>
      <c r="ADX47" s="16"/>
      <c r="ADY47" s="16"/>
      <c r="ADZ47" s="16"/>
      <c r="AEA47" s="16"/>
      <c r="AEB47" s="16"/>
      <c r="AEC47" s="16"/>
      <c r="AED47" s="16"/>
      <c r="AEE47" s="16"/>
      <c r="AEF47" s="16"/>
    </row>
    <row r="48" spans="1:812" s="15" customFormat="1" ht="7.5" customHeight="1">
      <c r="A48" s="16"/>
      <c r="B48" s="22"/>
      <c r="C48" s="22"/>
      <c r="D48" s="22"/>
      <c r="E48" s="22"/>
      <c r="F48" s="22"/>
      <c r="G48" s="16"/>
      <c r="H48" s="32"/>
      <c r="I48" s="32"/>
      <c r="J48" s="33"/>
      <c r="K48" s="33"/>
      <c r="L48" s="33"/>
      <c r="M48" s="33"/>
      <c r="N48" s="33"/>
      <c r="O48" s="33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 s="16"/>
      <c r="OJ48" s="16"/>
      <c r="OK48" s="16"/>
      <c r="OL48" s="16"/>
      <c r="OM48" s="16"/>
      <c r="ON48" s="16"/>
      <c r="OO48" s="16"/>
      <c r="OP48" s="16"/>
      <c r="OQ48" s="16"/>
      <c r="OR48" s="16"/>
      <c r="OS48" s="16"/>
      <c r="OT48" s="16"/>
      <c r="OU48" s="16"/>
      <c r="OV48" s="16"/>
      <c r="OW48" s="16"/>
      <c r="OX48" s="16"/>
      <c r="OY48" s="16"/>
      <c r="OZ48" s="16"/>
      <c r="PA48" s="16"/>
      <c r="PB48" s="16"/>
      <c r="PC48" s="16"/>
      <c r="PD48" s="16"/>
      <c r="PE48" s="16"/>
      <c r="PF48" s="16"/>
      <c r="PG48" s="16"/>
      <c r="PH48" s="16"/>
      <c r="PI48" s="16"/>
      <c r="PJ48" s="16"/>
      <c r="PK48" s="16"/>
      <c r="PL48" s="16"/>
      <c r="PM48" s="16"/>
      <c r="PN48" s="16"/>
      <c r="PO48" s="16"/>
      <c r="PP48" s="16"/>
      <c r="PQ48" s="16"/>
      <c r="PR48" s="16"/>
      <c r="PS48" s="16"/>
      <c r="PT48" s="16"/>
      <c r="PU48" s="16"/>
      <c r="PV48" s="16"/>
      <c r="PW48" s="16"/>
      <c r="PX48" s="16"/>
      <c r="PY48" s="16"/>
      <c r="PZ48" s="16"/>
      <c r="QA48" s="16"/>
      <c r="QB48" s="16"/>
      <c r="QC48" s="16"/>
      <c r="QD48" s="16"/>
      <c r="QE48" s="16"/>
      <c r="QF48" s="16"/>
      <c r="QG48" s="16"/>
      <c r="QH48" s="16"/>
      <c r="QI48" s="16"/>
      <c r="QJ48" s="16"/>
      <c r="QK48" s="16"/>
      <c r="QL48" s="16"/>
      <c r="QM48" s="16"/>
      <c r="QN48" s="16"/>
      <c r="QO48" s="16"/>
      <c r="QP48" s="16"/>
      <c r="QQ48" s="16"/>
      <c r="QR48" s="16"/>
      <c r="QS48" s="16"/>
      <c r="QT48" s="16"/>
      <c r="QU48" s="16"/>
      <c r="QV48" s="16"/>
      <c r="QW48" s="16"/>
      <c r="QX48" s="16"/>
      <c r="QY48" s="16"/>
      <c r="QZ48" s="16"/>
      <c r="RA48" s="16"/>
      <c r="RB48" s="16"/>
      <c r="RC48" s="16"/>
      <c r="RD48" s="16"/>
      <c r="RE48" s="16"/>
      <c r="RF48" s="16"/>
      <c r="RG48" s="16"/>
      <c r="RH48" s="16"/>
      <c r="RI48" s="16"/>
      <c r="RJ48" s="16"/>
      <c r="RK48" s="16"/>
      <c r="RL48" s="16"/>
      <c r="RM48" s="16"/>
      <c r="RN48" s="16"/>
      <c r="RO48" s="16"/>
      <c r="RP48" s="16"/>
      <c r="RQ48" s="16"/>
      <c r="RR48" s="16"/>
      <c r="RS48" s="16"/>
      <c r="RT48" s="16"/>
      <c r="RU48" s="16"/>
      <c r="RV48" s="16"/>
      <c r="RW48" s="16"/>
      <c r="RX48" s="16"/>
      <c r="RY48" s="16"/>
      <c r="RZ48" s="16"/>
      <c r="SA48" s="16"/>
      <c r="SB48" s="16"/>
      <c r="SC48" s="16"/>
      <c r="SD48" s="16"/>
      <c r="SE48" s="16"/>
      <c r="SF48" s="16"/>
      <c r="SG48" s="16"/>
      <c r="SH48" s="16"/>
      <c r="SI48" s="16"/>
      <c r="SJ48" s="16"/>
      <c r="SK48" s="16"/>
      <c r="SL48" s="16"/>
      <c r="SM48" s="16"/>
      <c r="SN48" s="16"/>
      <c r="SO48" s="16"/>
      <c r="SP48" s="16"/>
      <c r="SQ48" s="16"/>
      <c r="SR48" s="16"/>
      <c r="SS48" s="16"/>
      <c r="ST48" s="16"/>
      <c r="SU48" s="16"/>
      <c r="SV48" s="16"/>
      <c r="SW48" s="16"/>
      <c r="SX48" s="16"/>
      <c r="SY48" s="16"/>
      <c r="SZ48" s="16"/>
      <c r="TA48" s="16"/>
      <c r="TB48" s="16"/>
      <c r="TC48" s="16"/>
      <c r="TD48" s="16"/>
      <c r="TE48" s="16"/>
      <c r="TF48" s="16"/>
      <c r="TG48" s="16"/>
      <c r="TH48" s="16"/>
      <c r="TI48" s="16"/>
      <c r="TJ48" s="16"/>
      <c r="TK48" s="16"/>
      <c r="TL48" s="16"/>
      <c r="TM48" s="16"/>
      <c r="TN48" s="16"/>
      <c r="TO48" s="16"/>
      <c r="TP48" s="16"/>
      <c r="TQ48" s="16"/>
      <c r="TR48" s="16"/>
      <c r="TS48" s="16"/>
      <c r="TT48" s="16"/>
      <c r="TU48" s="16"/>
      <c r="TV48" s="16"/>
      <c r="TW48" s="16"/>
      <c r="TX48" s="16"/>
      <c r="TY48" s="16"/>
      <c r="TZ48" s="16"/>
      <c r="UA48" s="16"/>
      <c r="UB48" s="16"/>
      <c r="UC48" s="16"/>
      <c r="UD48" s="16"/>
      <c r="UE48" s="16"/>
      <c r="UF48" s="16"/>
      <c r="UG48" s="16"/>
      <c r="UH48" s="16"/>
      <c r="UI48" s="16"/>
      <c r="UJ48" s="16"/>
      <c r="UK48" s="16"/>
      <c r="UL48" s="16"/>
      <c r="UM48" s="16"/>
      <c r="UN48" s="16"/>
      <c r="UO48" s="16"/>
      <c r="UP48" s="16"/>
      <c r="UQ48" s="16"/>
      <c r="UR48" s="16"/>
      <c r="US48" s="16"/>
      <c r="UT48" s="16"/>
      <c r="UU48" s="16"/>
      <c r="UV48" s="16"/>
      <c r="UW48" s="16"/>
      <c r="UX48" s="16"/>
      <c r="UY48" s="16"/>
      <c r="UZ48" s="16"/>
      <c r="VA48" s="16"/>
      <c r="VB48" s="16"/>
      <c r="VC48" s="16"/>
      <c r="VD48" s="16"/>
      <c r="VE48" s="16"/>
      <c r="VF48" s="16"/>
      <c r="VG48" s="16"/>
      <c r="VH48" s="16"/>
      <c r="VI48" s="16"/>
      <c r="VJ48" s="16"/>
      <c r="VK48" s="16"/>
      <c r="VL48" s="16"/>
      <c r="VM48" s="16"/>
      <c r="VN48" s="16"/>
      <c r="VO48" s="16"/>
      <c r="VP48" s="16"/>
      <c r="VQ48" s="16"/>
      <c r="VR48" s="16"/>
      <c r="VS48" s="16"/>
      <c r="VT48" s="16"/>
      <c r="VU48" s="16"/>
      <c r="VV48" s="16"/>
      <c r="VW48" s="16"/>
      <c r="VX48" s="16"/>
      <c r="VY48" s="16"/>
      <c r="VZ48" s="16"/>
      <c r="WA48" s="16"/>
      <c r="WB48" s="16"/>
      <c r="WC48" s="16"/>
      <c r="WD48" s="16"/>
      <c r="WE48" s="16"/>
      <c r="WF48" s="16"/>
      <c r="WG48" s="16"/>
      <c r="WH48" s="16"/>
      <c r="WI48" s="16"/>
      <c r="WJ48" s="16"/>
      <c r="WK48" s="16"/>
      <c r="WL48" s="16"/>
      <c r="WM48" s="16"/>
      <c r="WN48" s="16"/>
      <c r="WO48" s="16"/>
      <c r="WP48" s="16"/>
      <c r="WQ48" s="16"/>
      <c r="WR48" s="16"/>
      <c r="WS48" s="16"/>
      <c r="WT48" s="16"/>
      <c r="WU48" s="16"/>
      <c r="WV48" s="16"/>
      <c r="WW48" s="16"/>
      <c r="WX48" s="16"/>
      <c r="WY48" s="16"/>
      <c r="WZ48" s="16"/>
      <c r="XA48" s="16"/>
      <c r="XB48" s="16"/>
      <c r="XC48" s="16"/>
      <c r="XD48" s="16"/>
      <c r="XE48" s="16"/>
      <c r="XF48" s="16"/>
      <c r="XG48" s="16"/>
      <c r="XH48" s="16"/>
      <c r="XI48" s="16"/>
      <c r="XJ48" s="16"/>
      <c r="XK48" s="16"/>
      <c r="XL48" s="16"/>
      <c r="XM48" s="16"/>
      <c r="XN48" s="16"/>
      <c r="XO48" s="16"/>
      <c r="XP48" s="16"/>
      <c r="XQ48" s="16"/>
      <c r="XR48" s="16"/>
      <c r="XS48" s="16"/>
      <c r="XT48" s="16"/>
      <c r="XU48" s="16"/>
      <c r="XV48" s="16"/>
      <c r="XW48" s="16"/>
      <c r="XX48" s="16"/>
      <c r="XY48" s="16"/>
      <c r="XZ48" s="16"/>
      <c r="YA48" s="16"/>
      <c r="YB48" s="16"/>
      <c r="YC48" s="16"/>
      <c r="YD48" s="16"/>
      <c r="YE48" s="16"/>
      <c r="YF48" s="16"/>
      <c r="YG48" s="16"/>
      <c r="YH48" s="16"/>
      <c r="YI48" s="16"/>
      <c r="YJ48" s="16"/>
      <c r="YK48" s="16"/>
      <c r="YL48" s="16"/>
      <c r="YM48" s="16"/>
      <c r="YN48" s="16"/>
      <c r="YO48" s="16"/>
      <c r="YP48" s="16"/>
      <c r="YQ48" s="16"/>
      <c r="YR48" s="16"/>
      <c r="YS48" s="16"/>
      <c r="YT48" s="16"/>
      <c r="YU48" s="16"/>
      <c r="YV48" s="16"/>
      <c r="YW48" s="16"/>
      <c r="YX48" s="16"/>
      <c r="YY48" s="16"/>
      <c r="YZ48" s="16"/>
      <c r="ZA48" s="16"/>
      <c r="ZB48" s="16"/>
      <c r="ZC48" s="16"/>
      <c r="ZD48" s="16"/>
      <c r="ZE48" s="16"/>
      <c r="ZF48" s="16"/>
      <c r="ZG48" s="16"/>
      <c r="ZH48" s="16"/>
      <c r="ZI48" s="16"/>
      <c r="ZJ48" s="16"/>
      <c r="ZK48" s="16"/>
      <c r="ZL48" s="16"/>
      <c r="ZM48" s="16"/>
      <c r="ZN48" s="16"/>
      <c r="ZO48" s="16"/>
      <c r="ZP48" s="16"/>
      <c r="ZQ48" s="16"/>
      <c r="ZR48" s="16"/>
      <c r="ZS48" s="16"/>
      <c r="ZT48" s="16"/>
      <c r="ZU48" s="16"/>
      <c r="ZV48" s="16"/>
      <c r="ZW48" s="16"/>
      <c r="ZX48" s="16"/>
      <c r="ZY48" s="16"/>
      <c r="ZZ48" s="16"/>
      <c r="AAA48" s="16"/>
      <c r="AAB48" s="16"/>
      <c r="AAC48" s="16"/>
      <c r="AAD48" s="16"/>
      <c r="AAE48" s="16"/>
      <c r="AAF48" s="16"/>
      <c r="AAG48" s="16"/>
      <c r="AAH48" s="16"/>
      <c r="AAI48" s="16"/>
      <c r="AAJ48" s="16"/>
      <c r="AAK48" s="16"/>
      <c r="AAL48" s="16"/>
      <c r="AAM48" s="16"/>
      <c r="AAN48" s="16"/>
      <c r="AAO48" s="16"/>
      <c r="AAP48" s="16"/>
      <c r="AAQ48" s="16"/>
      <c r="AAR48" s="16"/>
      <c r="AAS48" s="16"/>
      <c r="AAT48" s="16"/>
      <c r="AAU48" s="16"/>
      <c r="AAV48" s="16"/>
      <c r="AAW48" s="16"/>
      <c r="AAX48" s="16"/>
      <c r="AAY48" s="16"/>
      <c r="AAZ48" s="16"/>
      <c r="ABA48" s="16"/>
      <c r="ABB48" s="16"/>
      <c r="ABC48" s="16"/>
      <c r="ABD48" s="16"/>
      <c r="ABE48" s="16"/>
      <c r="ABF48" s="16"/>
      <c r="ABG48" s="16"/>
      <c r="ABH48" s="16"/>
      <c r="ABI48" s="16"/>
      <c r="ABJ48" s="16"/>
      <c r="ABK48" s="16"/>
      <c r="ABL48" s="16"/>
      <c r="ABM48" s="16"/>
      <c r="ABN48" s="16"/>
      <c r="ABO48" s="16"/>
      <c r="ABP48" s="16"/>
      <c r="ABQ48" s="16"/>
      <c r="ABR48" s="16"/>
      <c r="ABS48" s="16"/>
      <c r="ABT48" s="16"/>
      <c r="ABU48" s="16"/>
      <c r="ABV48" s="16"/>
      <c r="ABW48" s="16"/>
      <c r="ABX48" s="16"/>
      <c r="ABY48" s="16"/>
      <c r="ABZ48" s="16"/>
      <c r="ACA48" s="16"/>
      <c r="ACB48" s="16"/>
      <c r="ACC48" s="16"/>
      <c r="ACD48" s="16"/>
      <c r="ACE48" s="16"/>
      <c r="ACF48" s="16"/>
      <c r="ACG48" s="16"/>
      <c r="ACH48" s="16"/>
      <c r="ACI48" s="16"/>
      <c r="ACJ48" s="16"/>
      <c r="ACK48" s="16"/>
      <c r="ACL48" s="16"/>
      <c r="ACM48" s="16"/>
      <c r="ACN48" s="16"/>
      <c r="ACO48" s="16"/>
      <c r="ACP48" s="16"/>
      <c r="ACQ48" s="16"/>
      <c r="ACR48" s="16"/>
      <c r="ACS48" s="16"/>
      <c r="ACT48" s="16"/>
      <c r="ACU48" s="16"/>
      <c r="ACV48" s="16"/>
      <c r="ACW48" s="16"/>
      <c r="ACX48" s="16"/>
      <c r="ACY48" s="16"/>
      <c r="ACZ48" s="16"/>
      <c r="ADA48" s="16"/>
      <c r="ADB48" s="16"/>
      <c r="ADC48" s="16"/>
      <c r="ADD48" s="16"/>
      <c r="ADE48" s="16"/>
      <c r="ADF48" s="16"/>
      <c r="ADG48" s="16"/>
      <c r="ADH48" s="16"/>
      <c r="ADI48" s="16"/>
      <c r="ADJ48" s="16"/>
      <c r="ADK48" s="16"/>
      <c r="ADL48" s="16"/>
      <c r="ADM48" s="16"/>
      <c r="ADN48" s="16"/>
      <c r="ADO48" s="16"/>
      <c r="ADP48" s="16"/>
      <c r="ADQ48" s="16"/>
      <c r="ADR48" s="16"/>
      <c r="ADS48" s="16"/>
      <c r="ADT48" s="16"/>
      <c r="ADU48" s="16"/>
      <c r="ADV48" s="16"/>
      <c r="ADW48" s="16"/>
      <c r="ADX48" s="16"/>
      <c r="ADY48" s="16"/>
      <c r="ADZ48" s="16"/>
      <c r="AEA48" s="16"/>
      <c r="AEB48" s="16"/>
      <c r="AEC48" s="16"/>
      <c r="AED48" s="16"/>
      <c r="AEE48" s="16"/>
      <c r="AEF48" s="16"/>
    </row>
    <row r="49" spans="1:812" s="15" customFormat="1" ht="35.25" customHeight="1">
      <c r="A49" s="16"/>
      <c r="B49" s="124" t="s">
        <v>44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 s="16"/>
      <c r="OJ49" s="16"/>
      <c r="OK49" s="16"/>
      <c r="OL49" s="16"/>
      <c r="OM49" s="16"/>
      <c r="ON49" s="16"/>
      <c r="OO49" s="16"/>
      <c r="OP49" s="16"/>
      <c r="OQ49" s="16"/>
      <c r="OR49" s="16"/>
      <c r="OS49" s="16"/>
      <c r="OT49" s="16"/>
      <c r="OU49" s="16"/>
      <c r="OV49" s="16"/>
      <c r="OW49" s="16"/>
      <c r="OX49" s="16"/>
      <c r="OY49" s="16"/>
      <c r="OZ49" s="16"/>
      <c r="PA49" s="16"/>
      <c r="PB49" s="16"/>
      <c r="PC49" s="16"/>
      <c r="PD49" s="16"/>
      <c r="PE49" s="16"/>
      <c r="PF49" s="16"/>
      <c r="PG49" s="16"/>
      <c r="PH49" s="16"/>
      <c r="PI49" s="16"/>
      <c r="PJ49" s="16"/>
      <c r="PK49" s="16"/>
      <c r="PL49" s="16"/>
      <c r="PM49" s="16"/>
      <c r="PN49" s="16"/>
      <c r="PO49" s="16"/>
      <c r="PP49" s="16"/>
      <c r="PQ49" s="16"/>
      <c r="PR49" s="16"/>
      <c r="PS49" s="16"/>
      <c r="PT49" s="16"/>
      <c r="PU49" s="16"/>
      <c r="PV49" s="16"/>
      <c r="PW49" s="16"/>
      <c r="PX49" s="16"/>
      <c r="PY49" s="16"/>
      <c r="PZ49" s="16"/>
      <c r="QA49" s="16"/>
      <c r="QB49" s="16"/>
      <c r="QC49" s="16"/>
      <c r="QD49" s="16"/>
      <c r="QE49" s="16"/>
      <c r="QF49" s="16"/>
      <c r="QG49" s="16"/>
      <c r="QH49" s="16"/>
      <c r="QI49" s="16"/>
      <c r="QJ49" s="16"/>
      <c r="QK49" s="16"/>
      <c r="QL49" s="16"/>
      <c r="QM49" s="16"/>
      <c r="QN49" s="16"/>
      <c r="QO49" s="16"/>
      <c r="QP49" s="16"/>
      <c r="QQ49" s="16"/>
      <c r="QR49" s="16"/>
      <c r="QS49" s="16"/>
      <c r="QT49" s="16"/>
      <c r="QU49" s="16"/>
      <c r="QV49" s="16"/>
      <c r="QW49" s="16"/>
      <c r="QX49" s="16"/>
      <c r="QY49" s="16"/>
      <c r="QZ49" s="16"/>
      <c r="RA49" s="16"/>
      <c r="RB49" s="16"/>
      <c r="RC49" s="16"/>
      <c r="RD49" s="16"/>
      <c r="RE49" s="16"/>
      <c r="RF49" s="16"/>
      <c r="RG49" s="16"/>
      <c r="RH49" s="16"/>
      <c r="RI49" s="16"/>
      <c r="RJ49" s="16"/>
      <c r="RK49" s="16"/>
      <c r="RL49" s="16"/>
      <c r="RM49" s="16"/>
      <c r="RN49" s="16"/>
      <c r="RO49" s="16"/>
      <c r="RP49" s="16"/>
      <c r="RQ49" s="16"/>
      <c r="RR49" s="16"/>
      <c r="RS49" s="16"/>
      <c r="RT49" s="16"/>
      <c r="RU49" s="16"/>
      <c r="RV49" s="16"/>
      <c r="RW49" s="16"/>
      <c r="RX49" s="16"/>
      <c r="RY49" s="16"/>
      <c r="RZ49" s="16"/>
      <c r="SA49" s="16"/>
      <c r="SB49" s="16"/>
      <c r="SC49" s="16"/>
      <c r="SD49" s="16"/>
      <c r="SE49" s="16"/>
      <c r="SF49" s="16"/>
      <c r="SG49" s="16"/>
      <c r="SH49" s="16"/>
      <c r="SI49" s="16"/>
      <c r="SJ49" s="16"/>
      <c r="SK49" s="16"/>
      <c r="SL49" s="16"/>
      <c r="SM49" s="16"/>
      <c r="SN49" s="16"/>
      <c r="SO49" s="16"/>
      <c r="SP49" s="16"/>
      <c r="SQ49" s="16"/>
      <c r="SR49" s="16"/>
      <c r="SS49" s="16"/>
      <c r="ST49" s="16"/>
      <c r="SU49" s="16"/>
      <c r="SV49" s="16"/>
      <c r="SW49" s="16"/>
      <c r="SX49" s="16"/>
      <c r="SY49" s="16"/>
      <c r="SZ49" s="16"/>
      <c r="TA49" s="16"/>
      <c r="TB49" s="16"/>
      <c r="TC49" s="16"/>
      <c r="TD49" s="16"/>
      <c r="TE49" s="16"/>
      <c r="TF49" s="16"/>
      <c r="TG49" s="16"/>
      <c r="TH49" s="16"/>
      <c r="TI49" s="16"/>
      <c r="TJ49" s="16"/>
      <c r="TK49" s="16"/>
      <c r="TL49" s="16"/>
      <c r="TM49" s="16"/>
      <c r="TN49" s="16"/>
      <c r="TO49" s="16"/>
      <c r="TP49" s="16"/>
      <c r="TQ49" s="16"/>
      <c r="TR49" s="16"/>
      <c r="TS49" s="16"/>
      <c r="TT49" s="16"/>
      <c r="TU49" s="16"/>
      <c r="TV49" s="16"/>
      <c r="TW49" s="16"/>
      <c r="TX49" s="16"/>
      <c r="TY49" s="16"/>
      <c r="TZ49" s="16"/>
      <c r="UA49" s="16"/>
      <c r="UB49" s="16"/>
      <c r="UC49" s="16"/>
      <c r="UD49" s="16"/>
      <c r="UE49" s="16"/>
      <c r="UF49" s="16"/>
      <c r="UG49" s="16"/>
      <c r="UH49" s="16"/>
      <c r="UI49" s="16"/>
      <c r="UJ49" s="16"/>
      <c r="UK49" s="16"/>
      <c r="UL49" s="16"/>
      <c r="UM49" s="16"/>
      <c r="UN49" s="16"/>
      <c r="UO49" s="16"/>
      <c r="UP49" s="16"/>
      <c r="UQ49" s="16"/>
      <c r="UR49" s="16"/>
      <c r="US49" s="16"/>
      <c r="UT49" s="16"/>
      <c r="UU49" s="16"/>
      <c r="UV49" s="16"/>
      <c r="UW49" s="16"/>
      <c r="UX49" s="16"/>
      <c r="UY49" s="16"/>
      <c r="UZ49" s="16"/>
      <c r="VA49" s="16"/>
      <c r="VB49" s="16"/>
      <c r="VC49" s="16"/>
      <c r="VD49" s="16"/>
      <c r="VE49" s="16"/>
      <c r="VF49" s="16"/>
      <c r="VG49" s="16"/>
      <c r="VH49" s="16"/>
      <c r="VI49" s="16"/>
      <c r="VJ49" s="16"/>
      <c r="VK49" s="16"/>
      <c r="VL49" s="16"/>
      <c r="VM49" s="16"/>
      <c r="VN49" s="16"/>
      <c r="VO49" s="16"/>
      <c r="VP49" s="16"/>
      <c r="VQ49" s="16"/>
      <c r="VR49" s="16"/>
      <c r="VS49" s="16"/>
      <c r="VT49" s="16"/>
      <c r="VU49" s="16"/>
      <c r="VV49" s="16"/>
      <c r="VW49" s="16"/>
      <c r="VX49" s="16"/>
      <c r="VY49" s="16"/>
      <c r="VZ49" s="16"/>
      <c r="WA49" s="16"/>
      <c r="WB49" s="16"/>
      <c r="WC49" s="16"/>
      <c r="WD49" s="16"/>
      <c r="WE49" s="16"/>
      <c r="WF49" s="16"/>
      <c r="WG49" s="16"/>
      <c r="WH49" s="16"/>
      <c r="WI49" s="16"/>
      <c r="WJ49" s="16"/>
      <c r="WK49" s="16"/>
      <c r="WL49" s="16"/>
      <c r="WM49" s="16"/>
      <c r="WN49" s="16"/>
      <c r="WO49" s="16"/>
      <c r="WP49" s="16"/>
      <c r="WQ49" s="16"/>
      <c r="WR49" s="16"/>
      <c r="WS49" s="16"/>
      <c r="WT49" s="16"/>
      <c r="WU49" s="16"/>
      <c r="WV49" s="16"/>
      <c r="WW49" s="16"/>
      <c r="WX49" s="16"/>
      <c r="WY49" s="16"/>
      <c r="WZ49" s="16"/>
      <c r="XA49" s="16"/>
      <c r="XB49" s="16"/>
      <c r="XC49" s="16"/>
      <c r="XD49" s="16"/>
      <c r="XE49" s="16"/>
      <c r="XF49" s="16"/>
      <c r="XG49" s="16"/>
      <c r="XH49" s="16"/>
      <c r="XI49" s="16"/>
      <c r="XJ49" s="16"/>
      <c r="XK49" s="16"/>
      <c r="XL49" s="16"/>
      <c r="XM49" s="16"/>
      <c r="XN49" s="16"/>
      <c r="XO49" s="16"/>
      <c r="XP49" s="16"/>
      <c r="XQ49" s="16"/>
      <c r="XR49" s="16"/>
      <c r="XS49" s="16"/>
      <c r="XT49" s="16"/>
      <c r="XU49" s="16"/>
      <c r="XV49" s="16"/>
      <c r="XW49" s="16"/>
      <c r="XX49" s="16"/>
      <c r="XY49" s="16"/>
      <c r="XZ49" s="16"/>
      <c r="YA49" s="16"/>
      <c r="YB49" s="16"/>
      <c r="YC49" s="16"/>
      <c r="YD49" s="16"/>
      <c r="YE49" s="16"/>
      <c r="YF49" s="16"/>
      <c r="YG49" s="16"/>
      <c r="YH49" s="16"/>
      <c r="YI49" s="16"/>
      <c r="YJ49" s="16"/>
      <c r="YK49" s="16"/>
      <c r="YL49" s="16"/>
      <c r="YM49" s="16"/>
      <c r="YN49" s="16"/>
      <c r="YO49" s="16"/>
      <c r="YP49" s="16"/>
      <c r="YQ49" s="16"/>
      <c r="YR49" s="16"/>
      <c r="YS49" s="16"/>
      <c r="YT49" s="16"/>
      <c r="YU49" s="16"/>
      <c r="YV49" s="16"/>
      <c r="YW49" s="16"/>
      <c r="YX49" s="16"/>
      <c r="YY49" s="16"/>
      <c r="YZ49" s="16"/>
      <c r="ZA49" s="16"/>
      <c r="ZB49" s="16"/>
      <c r="ZC49" s="16"/>
      <c r="ZD49" s="16"/>
      <c r="ZE49" s="16"/>
      <c r="ZF49" s="16"/>
      <c r="ZG49" s="16"/>
      <c r="ZH49" s="16"/>
      <c r="ZI49" s="16"/>
      <c r="ZJ49" s="16"/>
      <c r="ZK49" s="16"/>
      <c r="ZL49" s="16"/>
      <c r="ZM49" s="16"/>
      <c r="ZN49" s="16"/>
      <c r="ZO49" s="16"/>
      <c r="ZP49" s="16"/>
      <c r="ZQ49" s="16"/>
      <c r="ZR49" s="16"/>
      <c r="ZS49" s="16"/>
      <c r="ZT49" s="16"/>
      <c r="ZU49" s="16"/>
      <c r="ZV49" s="16"/>
      <c r="ZW49" s="16"/>
      <c r="ZX49" s="16"/>
      <c r="ZY49" s="16"/>
      <c r="ZZ49" s="16"/>
      <c r="AAA49" s="16"/>
      <c r="AAB49" s="16"/>
      <c r="AAC49" s="16"/>
      <c r="AAD49" s="16"/>
      <c r="AAE49" s="16"/>
      <c r="AAF49" s="16"/>
      <c r="AAG49" s="16"/>
      <c r="AAH49" s="16"/>
      <c r="AAI49" s="16"/>
      <c r="AAJ49" s="16"/>
      <c r="AAK49" s="16"/>
      <c r="AAL49" s="16"/>
      <c r="AAM49" s="16"/>
      <c r="AAN49" s="16"/>
      <c r="AAO49" s="16"/>
      <c r="AAP49" s="16"/>
      <c r="AAQ49" s="16"/>
      <c r="AAR49" s="16"/>
      <c r="AAS49" s="16"/>
      <c r="AAT49" s="16"/>
      <c r="AAU49" s="16"/>
      <c r="AAV49" s="16"/>
      <c r="AAW49" s="16"/>
      <c r="AAX49" s="16"/>
      <c r="AAY49" s="16"/>
      <c r="AAZ49" s="16"/>
      <c r="ABA49" s="16"/>
      <c r="ABB49" s="16"/>
      <c r="ABC49" s="16"/>
      <c r="ABD49" s="16"/>
      <c r="ABE49" s="16"/>
      <c r="ABF49" s="16"/>
      <c r="ABG49" s="16"/>
      <c r="ABH49" s="16"/>
      <c r="ABI49" s="16"/>
      <c r="ABJ49" s="16"/>
      <c r="ABK49" s="16"/>
      <c r="ABL49" s="16"/>
      <c r="ABM49" s="16"/>
      <c r="ABN49" s="16"/>
      <c r="ABO49" s="16"/>
      <c r="ABP49" s="16"/>
      <c r="ABQ49" s="16"/>
      <c r="ABR49" s="16"/>
      <c r="ABS49" s="16"/>
      <c r="ABT49" s="16"/>
      <c r="ABU49" s="16"/>
      <c r="ABV49" s="16"/>
      <c r="ABW49" s="16"/>
      <c r="ABX49" s="16"/>
      <c r="ABY49" s="16"/>
      <c r="ABZ49" s="16"/>
      <c r="ACA49" s="16"/>
      <c r="ACB49" s="16"/>
      <c r="ACC49" s="16"/>
      <c r="ACD49" s="16"/>
      <c r="ACE49" s="16"/>
      <c r="ACF49" s="16"/>
      <c r="ACG49" s="16"/>
      <c r="ACH49" s="16"/>
      <c r="ACI49" s="16"/>
      <c r="ACJ49" s="16"/>
      <c r="ACK49" s="16"/>
      <c r="ACL49" s="16"/>
      <c r="ACM49" s="16"/>
      <c r="ACN49" s="16"/>
      <c r="ACO49" s="16"/>
      <c r="ACP49" s="16"/>
      <c r="ACQ49" s="16"/>
      <c r="ACR49" s="16"/>
      <c r="ACS49" s="16"/>
      <c r="ACT49" s="16"/>
      <c r="ACU49" s="16"/>
      <c r="ACV49" s="16"/>
      <c r="ACW49" s="16"/>
      <c r="ACX49" s="16"/>
      <c r="ACY49" s="16"/>
      <c r="ACZ49" s="16"/>
      <c r="ADA49" s="16"/>
      <c r="ADB49" s="16"/>
      <c r="ADC49" s="16"/>
      <c r="ADD49" s="16"/>
      <c r="ADE49" s="16"/>
      <c r="ADF49" s="16"/>
      <c r="ADG49" s="16"/>
      <c r="ADH49" s="16"/>
      <c r="ADI49" s="16"/>
      <c r="ADJ49" s="16"/>
      <c r="ADK49" s="16"/>
      <c r="ADL49" s="16"/>
      <c r="ADM49" s="16"/>
      <c r="ADN49" s="16"/>
      <c r="ADO49" s="16"/>
      <c r="ADP49" s="16"/>
      <c r="ADQ49" s="16"/>
      <c r="ADR49" s="16"/>
      <c r="ADS49" s="16"/>
      <c r="ADT49" s="16"/>
      <c r="ADU49" s="16"/>
      <c r="ADV49" s="16"/>
      <c r="ADW49" s="16"/>
      <c r="ADX49" s="16"/>
      <c r="ADY49" s="16"/>
      <c r="ADZ49" s="16"/>
      <c r="AEA49" s="16"/>
      <c r="AEB49" s="16"/>
      <c r="AEC49" s="16"/>
      <c r="AED49" s="16"/>
      <c r="AEE49" s="16"/>
      <c r="AEF49" s="16"/>
    </row>
    <row r="50" spans="1:812" s="15" customFormat="1" ht="9.9499999999999993" customHeight="1">
      <c r="A50" s="16"/>
      <c r="B50" s="1"/>
      <c r="C50" s="1"/>
      <c r="D50" s="1"/>
      <c r="E50" s="1"/>
      <c r="F50" s="1"/>
      <c r="G50" s="22"/>
      <c r="H50" s="3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  <c r="TR50" s="16"/>
      <c r="TS50" s="16"/>
      <c r="TT50" s="16"/>
      <c r="TU50" s="16"/>
      <c r="TV50" s="16"/>
      <c r="TW50" s="16"/>
      <c r="TX50" s="16"/>
      <c r="TY50" s="16"/>
      <c r="TZ50" s="16"/>
      <c r="UA50" s="16"/>
      <c r="UB50" s="16"/>
      <c r="UC50" s="16"/>
      <c r="UD50" s="16"/>
      <c r="UE50" s="16"/>
      <c r="UF50" s="16"/>
      <c r="UG50" s="16"/>
      <c r="UH50" s="16"/>
      <c r="UI50" s="16"/>
      <c r="UJ50" s="16"/>
      <c r="UK50" s="16"/>
      <c r="UL50" s="16"/>
      <c r="UM50" s="16"/>
      <c r="UN50" s="16"/>
      <c r="UO50" s="16"/>
      <c r="UP50" s="16"/>
      <c r="UQ50" s="16"/>
      <c r="UR50" s="16"/>
      <c r="US50" s="16"/>
      <c r="UT50" s="16"/>
      <c r="UU50" s="16"/>
      <c r="UV50" s="16"/>
      <c r="UW50" s="16"/>
      <c r="UX50" s="16"/>
      <c r="UY50" s="16"/>
      <c r="UZ50" s="16"/>
      <c r="VA50" s="16"/>
      <c r="VB50" s="16"/>
      <c r="VC50" s="16"/>
      <c r="VD50" s="16"/>
      <c r="VE50" s="16"/>
      <c r="VF50" s="16"/>
      <c r="VG50" s="16"/>
      <c r="VH50" s="16"/>
      <c r="VI50" s="16"/>
      <c r="VJ50" s="16"/>
      <c r="VK50" s="16"/>
      <c r="VL50" s="16"/>
      <c r="VM50" s="16"/>
      <c r="VN50" s="16"/>
      <c r="VO50" s="16"/>
      <c r="VP50" s="16"/>
      <c r="VQ50" s="16"/>
      <c r="VR50" s="16"/>
      <c r="VS50" s="16"/>
      <c r="VT50" s="16"/>
      <c r="VU50" s="16"/>
      <c r="VV50" s="16"/>
      <c r="VW50" s="16"/>
      <c r="VX50" s="16"/>
      <c r="VY50" s="16"/>
      <c r="VZ50" s="16"/>
      <c r="WA50" s="16"/>
      <c r="WB50" s="16"/>
      <c r="WC50" s="16"/>
      <c r="WD50" s="16"/>
      <c r="WE50" s="16"/>
      <c r="WF50" s="16"/>
      <c r="WG50" s="16"/>
      <c r="WH50" s="16"/>
      <c r="WI50" s="16"/>
      <c r="WJ50" s="16"/>
      <c r="WK50" s="16"/>
      <c r="WL50" s="16"/>
      <c r="WM50" s="16"/>
      <c r="WN50" s="16"/>
      <c r="WO50" s="16"/>
      <c r="WP50" s="16"/>
      <c r="WQ50" s="16"/>
      <c r="WR50" s="16"/>
      <c r="WS50" s="16"/>
      <c r="WT50" s="16"/>
      <c r="WU50" s="16"/>
      <c r="WV50" s="16"/>
      <c r="WW50" s="16"/>
      <c r="WX50" s="16"/>
      <c r="WY50" s="16"/>
      <c r="WZ50" s="16"/>
      <c r="XA50" s="16"/>
      <c r="XB50" s="16"/>
      <c r="XC50" s="16"/>
      <c r="XD50" s="16"/>
      <c r="XE50" s="16"/>
      <c r="XF50" s="16"/>
      <c r="XG50" s="16"/>
      <c r="XH50" s="16"/>
      <c r="XI50" s="16"/>
      <c r="XJ50" s="16"/>
      <c r="XK50" s="16"/>
      <c r="XL50" s="16"/>
      <c r="XM50" s="16"/>
      <c r="XN50" s="16"/>
      <c r="XO50" s="16"/>
      <c r="XP50" s="16"/>
      <c r="XQ50" s="16"/>
      <c r="XR50" s="16"/>
      <c r="XS50" s="16"/>
      <c r="XT50" s="16"/>
      <c r="XU50" s="16"/>
      <c r="XV50" s="16"/>
      <c r="XW50" s="16"/>
      <c r="XX50" s="16"/>
      <c r="XY50" s="16"/>
      <c r="XZ50" s="16"/>
      <c r="YA50" s="16"/>
      <c r="YB50" s="16"/>
      <c r="YC50" s="16"/>
      <c r="YD50" s="16"/>
      <c r="YE50" s="16"/>
      <c r="YF50" s="16"/>
      <c r="YG50" s="16"/>
      <c r="YH50" s="16"/>
      <c r="YI50" s="16"/>
      <c r="YJ50" s="16"/>
      <c r="YK50" s="16"/>
      <c r="YL50" s="16"/>
      <c r="YM50" s="16"/>
      <c r="YN50" s="16"/>
      <c r="YO50" s="16"/>
      <c r="YP50" s="16"/>
      <c r="YQ50" s="16"/>
      <c r="YR50" s="16"/>
      <c r="YS50" s="16"/>
      <c r="YT50" s="16"/>
      <c r="YU50" s="16"/>
      <c r="YV50" s="16"/>
      <c r="YW50" s="16"/>
      <c r="YX50" s="16"/>
      <c r="YY50" s="16"/>
      <c r="YZ50" s="16"/>
      <c r="ZA50" s="16"/>
      <c r="ZB50" s="16"/>
      <c r="ZC50" s="16"/>
      <c r="ZD50" s="16"/>
      <c r="ZE50" s="16"/>
      <c r="ZF50" s="16"/>
      <c r="ZG50" s="16"/>
      <c r="ZH50" s="16"/>
      <c r="ZI50" s="16"/>
      <c r="ZJ50" s="16"/>
      <c r="ZK50" s="16"/>
      <c r="ZL50" s="16"/>
      <c r="ZM50" s="16"/>
      <c r="ZN50" s="16"/>
      <c r="ZO50" s="16"/>
      <c r="ZP50" s="16"/>
      <c r="ZQ50" s="16"/>
      <c r="ZR50" s="16"/>
      <c r="ZS50" s="16"/>
      <c r="ZT50" s="16"/>
      <c r="ZU50" s="16"/>
      <c r="ZV50" s="16"/>
      <c r="ZW50" s="16"/>
      <c r="ZX50" s="16"/>
      <c r="ZY50" s="16"/>
      <c r="ZZ50" s="16"/>
      <c r="AAA50" s="16"/>
      <c r="AAB50" s="16"/>
      <c r="AAC50" s="16"/>
      <c r="AAD50" s="16"/>
      <c r="AAE50" s="16"/>
      <c r="AAF50" s="16"/>
      <c r="AAG50" s="16"/>
      <c r="AAH50" s="16"/>
      <c r="AAI50" s="16"/>
      <c r="AAJ50" s="16"/>
      <c r="AAK50" s="16"/>
      <c r="AAL50" s="16"/>
      <c r="AAM50" s="16"/>
      <c r="AAN50" s="16"/>
      <c r="AAO50" s="16"/>
      <c r="AAP50" s="16"/>
      <c r="AAQ50" s="16"/>
      <c r="AAR50" s="16"/>
      <c r="AAS50" s="16"/>
      <c r="AAT50" s="16"/>
      <c r="AAU50" s="16"/>
      <c r="AAV50" s="16"/>
      <c r="AAW50" s="16"/>
      <c r="AAX50" s="16"/>
      <c r="AAY50" s="16"/>
      <c r="AAZ50" s="16"/>
      <c r="ABA50" s="16"/>
      <c r="ABB50" s="16"/>
      <c r="ABC50" s="16"/>
      <c r="ABD50" s="16"/>
      <c r="ABE50" s="16"/>
      <c r="ABF50" s="16"/>
      <c r="ABG50" s="16"/>
      <c r="ABH50" s="16"/>
      <c r="ABI50" s="16"/>
      <c r="ABJ50" s="16"/>
      <c r="ABK50" s="16"/>
      <c r="ABL50" s="16"/>
      <c r="ABM50" s="16"/>
      <c r="ABN50" s="16"/>
      <c r="ABO50" s="16"/>
      <c r="ABP50" s="16"/>
      <c r="ABQ50" s="16"/>
      <c r="ABR50" s="16"/>
      <c r="ABS50" s="16"/>
      <c r="ABT50" s="16"/>
      <c r="ABU50" s="16"/>
      <c r="ABV50" s="16"/>
      <c r="ABW50" s="16"/>
      <c r="ABX50" s="16"/>
      <c r="ABY50" s="16"/>
      <c r="ABZ50" s="16"/>
      <c r="ACA50" s="16"/>
      <c r="ACB50" s="16"/>
      <c r="ACC50" s="16"/>
      <c r="ACD50" s="16"/>
      <c r="ACE50" s="16"/>
      <c r="ACF50" s="16"/>
      <c r="ACG50" s="16"/>
      <c r="ACH50" s="16"/>
      <c r="ACI50" s="16"/>
      <c r="ACJ50" s="16"/>
      <c r="ACK50" s="16"/>
      <c r="ACL50" s="16"/>
      <c r="ACM50" s="16"/>
      <c r="ACN50" s="16"/>
      <c r="ACO50" s="16"/>
      <c r="ACP50" s="16"/>
      <c r="ACQ50" s="16"/>
      <c r="ACR50" s="16"/>
      <c r="ACS50" s="16"/>
      <c r="ACT50" s="16"/>
      <c r="ACU50" s="16"/>
      <c r="ACV50" s="16"/>
      <c r="ACW50" s="16"/>
      <c r="ACX50" s="16"/>
      <c r="ACY50" s="16"/>
      <c r="ACZ50" s="16"/>
      <c r="ADA50" s="16"/>
      <c r="ADB50" s="16"/>
      <c r="ADC50" s="16"/>
      <c r="ADD50" s="16"/>
      <c r="ADE50" s="16"/>
      <c r="ADF50" s="16"/>
      <c r="ADG50" s="16"/>
      <c r="ADH50" s="16"/>
      <c r="ADI50" s="16"/>
      <c r="ADJ50" s="16"/>
      <c r="ADK50" s="16"/>
      <c r="ADL50" s="16"/>
      <c r="ADM50" s="16"/>
      <c r="ADN50" s="16"/>
      <c r="ADO50" s="16"/>
      <c r="ADP50" s="16"/>
      <c r="ADQ50" s="16"/>
      <c r="ADR50" s="16"/>
      <c r="ADS50" s="16"/>
      <c r="ADT50" s="16"/>
      <c r="ADU50" s="16"/>
      <c r="ADV50" s="16"/>
      <c r="ADW50" s="16"/>
      <c r="ADX50" s="16"/>
      <c r="ADY50" s="16"/>
      <c r="ADZ50" s="16"/>
      <c r="AEA50" s="16"/>
      <c r="AEB50" s="16"/>
      <c r="AEC50" s="16"/>
      <c r="AED50" s="16"/>
      <c r="AEE50" s="16"/>
      <c r="AEF50" s="16"/>
    </row>
    <row r="51" spans="1:812" s="15" customFormat="1" ht="9.9499999999999993" customHeight="1">
      <c r="B51" s="2"/>
      <c r="C51" s="2"/>
      <c r="D51" s="2"/>
      <c r="E51" s="2"/>
      <c r="F51" s="2"/>
      <c r="G51" s="22"/>
      <c r="H51" s="30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</row>
    <row r="52" spans="1:812" ht="19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</sheetData>
  <sheetProtection password="AF9F" sheet="1" formatCells="0" formatColumns="0" formatRows="0" insertRows="0" sort="0" autoFilter="0" pivotTables="0"/>
  <mergeCells count="45">
    <mergeCell ref="B22:G22"/>
    <mergeCell ref="H22:L22"/>
    <mergeCell ref="M22:Q22"/>
    <mergeCell ref="R22:V22"/>
    <mergeCell ref="A1:W1"/>
    <mergeCell ref="A5:W5"/>
    <mergeCell ref="A6:W6"/>
    <mergeCell ref="A10:W10"/>
    <mergeCell ref="A18:X18"/>
    <mergeCell ref="B13:C13"/>
    <mergeCell ref="P13:Q13"/>
    <mergeCell ref="H13:I13"/>
    <mergeCell ref="F7:S7"/>
    <mergeCell ref="F8:S8"/>
    <mergeCell ref="D13:G13"/>
    <mergeCell ref="B23:G23"/>
    <mergeCell ref="H23:L23"/>
    <mergeCell ref="M23:Q23"/>
    <mergeCell ref="R23:V23"/>
    <mergeCell ref="B24:G24"/>
    <mergeCell ref="H24:L24"/>
    <mergeCell ref="M24:Q24"/>
    <mergeCell ref="R24:V24"/>
    <mergeCell ref="A33:W33"/>
    <mergeCell ref="B25:G25"/>
    <mergeCell ref="H25:L25"/>
    <mergeCell ref="M25:Q25"/>
    <mergeCell ref="R25:V25"/>
    <mergeCell ref="B26:G26"/>
    <mergeCell ref="H26:L26"/>
    <mergeCell ref="M26:Q26"/>
    <mergeCell ref="R26:V26"/>
    <mergeCell ref="B27:G27"/>
    <mergeCell ref="H27:L27"/>
    <mergeCell ref="M27:Q27"/>
    <mergeCell ref="R27:V27"/>
    <mergeCell ref="A32:W32"/>
    <mergeCell ref="B49:W49"/>
    <mergeCell ref="J41:M41"/>
    <mergeCell ref="G43:H43"/>
    <mergeCell ref="I43:W43"/>
    <mergeCell ref="H47:I47"/>
    <mergeCell ref="J47:O47"/>
    <mergeCell ref="Q47:R47"/>
    <mergeCell ref="S47:U47"/>
  </mergeCells>
  <phoneticPr fontId="3"/>
  <conditionalFormatting sqref="A4:U6 V5:FU11 W4:FU4 A52:FU65544 A22:H27 M22:M27 W22:FU27 R22:R27 Y18:FU18 A18 A51:G51 I51:FU51 I50:W50 Y50 V47:W47 T48:W48 O41:W42 J36:W39 X40 Y36:Y42 Q44:W46 Y44:Y48 A19:FU21 D13 R13:FU13 J13:P13 AK14:FU16 A13:B13 A14:A16 C14:Z16 A28:FU35 A9:U11 A7:F8 T7:U8 H13">
    <cfRule type="cellIs" dxfId="25" priority="14" stopIfTrue="1" operator="equal">
      <formula>"必須項目"</formula>
    </cfRule>
  </conditionalFormatting>
  <conditionalFormatting sqref="Q47:Q48">
    <cfRule type="cellIs" dxfId="24" priority="9" stopIfTrue="1" operator="equal">
      <formula>"必須項目"</formula>
    </cfRule>
  </conditionalFormatting>
  <conditionalFormatting sqref="N42 S47:S48 G45:G46 A45:A49 H47:H48 B49 A50:G50 E36:F44 A36:D39 G36:I42 A41:D44 Y49 Y43 P48:R48 J40:M42 N40:O40 A40:B40 D40 I45:I46 P45:P46 J44:O46 Z41:FU50 Z40:FR40 Z36:FU39">
    <cfRule type="cellIs" dxfId="23" priority="12" stopIfTrue="1" operator="equal">
      <formula>"必須項目"</formula>
    </cfRule>
  </conditionalFormatting>
  <conditionalFormatting sqref="D40 I40 N40:N41">
    <cfRule type="cellIs" dxfId="22" priority="13" stopIfTrue="1" operator="equal">
      <formula>""</formula>
    </cfRule>
  </conditionalFormatting>
  <conditionalFormatting sqref="B45:F46">
    <cfRule type="cellIs" dxfId="21" priority="11" stopIfTrue="1" operator="equal">
      <formula>"必須項目"</formula>
    </cfRule>
  </conditionalFormatting>
  <conditionalFormatting sqref="B47:B48">
    <cfRule type="cellIs" dxfId="20" priority="10" stopIfTrue="1" operator="equal">
      <formula>"必須項目"</formula>
    </cfRule>
  </conditionalFormatting>
  <conditionalFormatting sqref="J47:O47">
    <cfRule type="expression" dxfId="19" priority="8">
      <formula>$J$47=""</formula>
    </cfRule>
  </conditionalFormatting>
  <conditionalFormatting sqref="S47">
    <cfRule type="expression" dxfId="18" priority="7">
      <formula>$S$47=""</formula>
    </cfRule>
  </conditionalFormatting>
  <conditionalFormatting sqref="S40:U40">
    <cfRule type="cellIs" dxfId="17" priority="4" stopIfTrue="1" operator="equal">
      <formula>"必須項目"</formula>
    </cfRule>
  </conditionalFormatting>
  <conditionalFormatting sqref="C40 H40 M40 R40">
    <cfRule type="cellIs" dxfId="16" priority="6" stopIfTrue="1" operator="equal">
      <formula>""</formula>
    </cfRule>
  </conditionalFormatting>
  <conditionalFormatting sqref="S40">
    <cfRule type="cellIs" dxfId="15" priority="5" stopIfTrue="1" operator="equal">
      <formula>""</formula>
    </cfRule>
  </conditionalFormatting>
  <conditionalFormatting sqref="W40">
    <cfRule type="cellIs" dxfId="14" priority="3" stopIfTrue="1" operator="equal">
      <formula>""</formula>
    </cfRule>
  </conditionalFormatting>
  <conditionalFormatting sqref="A12:FU12">
    <cfRule type="cellIs" dxfId="13" priority="2" stopIfTrue="1" operator="equal">
      <formula>"必須項目"</formula>
    </cfRule>
  </conditionalFormatting>
  <conditionalFormatting sqref="A17:FU17">
    <cfRule type="cellIs" dxfId="12" priority="1" stopIfTrue="1" operator="equal">
      <formula>"必須項目"</formula>
    </cfRule>
  </conditionalFormatting>
  <dataValidations count="7">
    <dataValidation type="list" allowBlank="1" showInputMessage="1" showErrorMessage="1" sqref="S47:U47">
      <formula1>"学士課程,修士課程（相当）,博士課程（相当）"</formula1>
    </dataValidation>
    <dataValidation imeMode="halfAlpha" allowBlank="1" showErrorMessage="1" prompt="単位数を入力してください。_x000a__x000a_" sqref="N41"/>
    <dataValidation allowBlank="1" showErrorMessage="1" prompt="特記事項がある場合、ここに記載してください。" sqref="A52:X52"/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"/>
    <dataValidation allowBlank="1" showInputMessage="1" showErrorMessage="1" prompt="評価パターンを入力してください。" sqref="H45:H46 H50:H51"/>
    <dataValidation imeMode="halfAlpha" allowBlank="1" showInputMessage="1" showErrorMessage="1" prompt="単位数を入力してください。_x000a__x000a_" sqref="H40 C40 R40 M40 W40"/>
    <dataValidation allowBlank="1" showErrorMessage="1" sqref="G43:H43"/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Q50"/>
  <sheetViews>
    <sheetView showGridLines="0" view="pageBreakPreview" zoomScaleNormal="70" zoomScaleSheetLayoutView="100" workbookViewId="0">
      <selection activeCell="F10" sqref="F10:S10"/>
    </sheetView>
  </sheetViews>
  <sheetFormatPr defaultColWidth="3.625" defaultRowHeight="19.5" customHeight="1"/>
  <cols>
    <col min="1" max="1" width="4" style="2" customWidth="1"/>
    <col min="2" max="6" width="4.125" style="2" customWidth="1"/>
    <col min="7" max="7" width="4.75" style="2" customWidth="1"/>
    <col min="8" max="22" width="4.125" style="2" customWidth="1"/>
    <col min="23" max="23" width="7.75" style="2" customWidth="1"/>
    <col min="24" max="24" width="1.75" style="2" customWidth="1"/>
    <col min="25" max="25" width="3.625" style="1" customWidth="1"/>
    <col min="26" max="43" width="3.625" style="1"/>
    <col min="44" max="16384" width="3.625" style="2"/>
  </cols>
  <sheetData>
    <row r="1" spans="1:43" ht="23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55"/>
    </row>
    <row r="2" spans="1:43" s="39" customFormat="1" ht="6.95" customHeight="1"/>
    <row r="3" spans="1:43" s="39" customFormat="1" ht="6" customHeight="1"/>
    <row r="4" spans="1:43" s="1" customFormat="1" ht="19.5" customHeight="1">
      <c r="F4" s="80"/>
      <c r="G4" s="80"/>
      <c r="H4" s="80"/>
      <c r="W4" s="81" t="s">
        <v>46</v>
      </c>
    </row>
    <row r="5" spans="1:43" s="1" customFormat="1" ht="14.25">
      <c r="F5" s="80"/>
      <c r="G5" s="80"/>
      <c r="H5" s="80"/>
      <c r="V5" s="16"/>
      <c r="W5" s="82" t="s">
        <v>54</v>
      </c>
    </row>
    <row r="6" spans="1:43" s="1" customFormat="1" ht="6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83"/>
    </row>
    <row r="7" spans="1:43" s="1" customFormat="1" ht="19.5" customHeight="1">
      <c r="A7" s="150" t="s">
        <v>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83"/>
    </row>
    <row r="8" spans="1:43" s="1" customFormat="1" ht="15" customHeight="1"/>
    <row r="9" spans="1:43" s="56" customFormat="1" ht="21" customHeight="1">
      <c r="A9" s="52" t="s">
        <v>41</v>
      </c>
      <c r="B9" s="52"/>
      <c r="C9" s="52"/>
      <c r="D9" s="52"/>
      <c r="E9" s="52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53"/>
      <c r="U9" s="53"/>
      <c r="V9" s="53"/>
      <c r="W9" s="53"/>
      <c r="X9" s="53"/>
    </row>
    <row r="10" spans="1:43" s="46" customFormat="1" ht="21" customHeight="1">
      <c r="A10" s="47" t="s">
        <v>42</v>
      </c>
      <c r="B10" s="48"/>
      <c r="C10" s="48"/>
      <c r="D10" s="48"/>
      <c r="E10" s="4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49"/>
      <c r="U10" s="49"/>
      <c r="V10" s="49"/>
      <c r="W10" s="49"/>
      <c r="X10" s="49"/>
    </row>
    <row r="11" spans="1:43" s="46" customFormat="1" ht="9.75" customHeight="1">
      <c r="A11" s="52"/>
      <c r="B11" s="48"/>
      <c r="C11" s="48"/>
      <c r="D11" s="48"/>
      <c r="E11" s="48"/>
      <c r="F11" s="66"/>
      <c r="G11" s="66"/>
      <c r="H11" s="66"/>
      <c r="I11" s="66"/>
      <c r="J11" s="66"/>
      <c r="K11" s="66"/>
      <c r="L11" s="66"/>
      <c r="M11" s="66"/>
      <c r="N11" s="52"/>
      <c r="O11" s="52"/>
      <c r="P11" s="52"/>
      <c r="Q11" s="53"/>
      <c r="R11" s="53"/>
      <c r="S11" s="53"/>
      <c r="T11" s="49"/>
      <c r="U11" s="49"/>
      <c r="V11" s="49"/>
      <c r="W11" s="49"/>
      <c r="X11" s="49"/>
    </row>
    <row r="12" spans="1:43" s="15" customFormat="1" ht="24.75" customHeight="1">
      <c r="A12" s="152" t="s">
        <v>25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5" customFormat="1" ht="21" customHeight="1">
      <c r="A13" s="148" t="s">
        <v>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5" customFormat="1" ht="79.5" customHeight="1">
      <c r="A14" s="147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5" customFormat="1" ht="22.5" customHeight="1">
      <c r="A15" s="40" t="s">
        <v>27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5" customFormat="1" ht="211.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15" customFormat="1" ht="13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5" customFormat="1" ht="13.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5" customFormat="1" ht="13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5" customFormat="1" ht="12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5" customFormat="1" ht="12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5" customFormat="1" ht="12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5" customFormat="1" ht="12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5" customFormat="1" ht="12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5" customFormat="1" ht="12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15" customFormat="1" ht="12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15" customFormat="1" ht="12.7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s="25" customFormat="1" ht="12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25" customFormat="1" ht="12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25" customFormat="1" ht="12.7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s="25" customFormat="1" ht="12.7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s="25" customFormat="1" ht="12.7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25" customFormat="1" ht="12.7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ht="12.7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1:43" ht="12.7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1:43" ht="12.7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</row>
    <row r="37" spans="1:43" ht="12.7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</row>
    <row r="38" spans="1:43" ht="12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43" ht="12.7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</row>
    <row r="40" spans="1:43" ht="12.75" customHeight="1"/>
    <row r="41" spans="1:43" ht="12.75" customHeight="1"/>
    <row r="42" spans="1:43" ht="12.75" customHeight="1"/>
    <row r="43" spans="1:43" ht="12.75" customHeight="1"/>
    <row r="44" spans="1:43" ht="12.75" customHeight="1"/>
    <row r="45" spans="1:43" ht="12.75" customHeight="1"/>
    <row r="46" spans="1:43" ht="12.75" customHeight="1"/>
    <row r="47" spans="1:43" ht="12.75" customHeight="1"/>
    <row r="48" spans="1:43" ht="12.75" customHeight="1"/>
    <row r="49" ht="12.75" customHeight="1"/>
    <row r="50" ht="12.75" customHeight="1"/>
  </sheetData>
  <sheetProtection password="AF9F" sheet="1" objects="1" formatCells="0" formatColumns="0" formatRows="0" insertRows="0" sort="0" autoFilter="0" pivotTables="0"/>
  <mergeCells count="9">
    <mergeCell ref="A16:X39"/>
    <mergeCell ref="A13:X13"/>
    <mergeCell ref="A14:X14"/>
    <mergeCell ref="A1:W1"/>
    <mergeCell ref="A6:W6"/>
    <mergeCell ref="A7:W7"/>
    <mergeCell ref="F9:S9"/>
    <mergeCell ref="F10:S10"/>
    <mergeCell ref="A12:W12"/>
  </mergeCells>
  <phoneticPr fontId="3"/>
  <conditionalFormatting sqref="A4:U8 V6:FU8 W4:FU5 A40:FU65510 A15:FU15 A13:A14 Y13:FU14 A16 Y16:FU17 A12:FU12 Y31:FU39">
    <cfRule type="cellIs" dxfId="11" priority="7" stopIfTrue="1" operator="equal">
      <formula>"必須項目"</formula>
    </cfRule>
  </conditionalFormatting>
  <conditionalFormatting sqref="A11:FU11 A9:E10 T9:FU10">
    <cfRule type="cellIs" dxfId="10" priority="6" stopIfTrue="1" operator="equal">
      <formula>"必須項目"</formula>
    </cfRule>
  </conditionalFormatting>
  <conditionalFormatting sqref="Y18:FU26">
    <cfRule type="cellIs" dxfId="9" priority="5" stopIfTrue="1" operator="equal">
      <formula>"必須項目"</formula>
    </cfRule>
  </conditionalFormatting>
  <conditionalFormatting sqref="Y27:FU30">
    <cfRule type="cellIs" dxfId="8" priority="4" stopIfTrue="1" operator="equal">
      <formula>"必須項目"</formula>
    </cfRule>
  </conditionalFormatting>
  <conditionalFormatting sqref="F9:F10">
    <cfRule type="cellIs" dxfId="7" priority="1" stopIfTrue="1" operator="equal">
      <formula>"必須項目"</formula>
    </cfRule>
  </conditionalFormatting>
  <dataValidations count="2"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:A5"/>
    <dataValidation type="textLength" imeMode="halfAlpha" operator="equal" allowBlank="1" showInputMessage="1" showErrorMessage="1" error="選考管理番号は10桁の半角英数字を入力してください。" sqref="F10:S10">
      <formula1>10</formula1>
    </dataValidation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AQ50"/>
  <sheetViews>
    <sheetView showGridLines="0" view="pageBreakPreview" zoomScaleNormal="100" zoomScaleSheetLayoutView="100" workbookViewId="0">
      <selection activeCell="C2" sqref="C2"/>
    </sheetView>
  </sheetViews>
  <sheetFormatPr defaultColWidth="3.625" defaultRowHeight="19.5" customHeight="1"/>
  <cols>
    <col min="1" max="1" width="4" style="2" customWidth="1"/>
    <col min="2" max="6" width="4.125" style="2" customWidth="1"/>
    <col min="7" max="7" width="4.75" style="2" customWidth="1"/>
    <col min="8" max="22" width="4.125" style="2" customWidth="1"/>
    <col min="23" max="23" width="7.75" style="2" customWidth="1"/>
    <col min="24" max="24" width="1.75" style="2" customWidth="1"/>
    <col min="25" max="25" width="3.625" style="1" customWidth="1"/>
    <col min="26" max="43" width="3.625" style="1"/>
    <col min="44" max="16384" width="3.625" style="2"/>
  </cols>
  <sheetData>
    <row r="1" spans="1:43" ht="23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35"/>
    </row>
    <row r="2" spans="1:43" s="38" customFormat="1" ht="6.95" customHeight="1"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s="39" customFormat="1" ht="6" customHeight="1"/>
    <row r="4" spans="1:43" s="1" customFormat="1" ht="19.5" customHeight="1">
      <c r="F4" s="80"/>
      <c r="G4" s="80"/>
      <c r="H4" s="80"/>
      <c r="W4" s="81" t="s">
        <v>46</v>
      </c>
    </row>
    <row r="5" spans="1:43" s="1" customFormat="1" ht="14.25">
      <c r="F5" s="80"/>
      <c r="G5" s="80"/>
      <c r="H5" s="80"/>
      <c r="V5" s="16"/>
      <c r="W5" s="82" t="s">
        <v>54</v>
      </c>
    </row>
    <row r="6" spans="1:43" s="1" customFormat="1" ht="6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83"/>
    </row>
    <row r="7" spans="1:43" s="1" customFormat="1" ht="19.5" customHeight="1">
      <c r="A7" s="150" t="s">
        <v>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83"/>
    </row>
    <row r="8" spans="1:43" s="1" customFormat="1" ht="15" customHeight="1"/>
    <row r="9" spans="1:43" s="46" customFormat="1" ht="21" customHeight="1">
      <c r="A9" s="47" t="s">
        <v>41</v>
      </c>
      <c r="B9" s="48"/>
      <c r="C9" s="48"/>
      <c r="D9" s="48"/>
      <c r="E9" s="48"/>
      <c r="F9" s="145" t="s">
        <v>85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49"/>
      <c r="U9" s="49"/>
      <c r="V9" s="49"/>
      <c r="W9" s="49"/>
      <c r="X9" s="49"/>
    </row>
    <row r="10" spans="1:43" s="46" customFormat="1" ht="21" customHeight="1">
      <c r="A10" s="47" t="s">
        <v>42</v>
      </c>
      <c r="B10" s="48"/>
      <c r="C10" s="48"/>
      <c r="D10" s="48"/>
      <c r="E10" s="48"/>
      <c r="F10" s="146" t="s">
        <v>88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49"/>
      <c r="U10" s="49"/>
      <c r="V10" s="49"/>
      <c r="W10" s="49"/>
      <c r="X10" s="49"/>
    </row>
    <row r="11" spans="1:43" s="46" customFormat="1" ht="9.75" customHeight="1">
      <c r="A11" s="52"/>
      <c r="B11" s="48"/>
      <c r="C11" s="48"/>
      <c r="D11" s="48"/>
      <c r="E11" s="48"/>
      <c r="F11" s="66"/>
      <c r="G11" s="66"/>
      <c r="H11" s="66"/>
      <c r="I11" s="66"/>
      <c r="J11" s="66"/>
      <c r="K11" s="66"/>
      <c r="L11" s="66"/>
      <c r="M11" s="66"/>
      <c r="N11" s="52"/>
      <c r="O11" s="52"/>
      <c r="P11" s="52"/>
      <c r="Q11" s="53"/>
      <c r="R11" s="53"/>
      <c r="S11" s="53"/>
      <c r="T11" s="49"/>
      <c r="U11" s="49"/>
      <c r="V11" s="49"/>
      <c r="W11" s="49"/>
      <c r="X11" s="49"/>
    </row>
    <row r="12" spans="1:43" s="15" customFormat="1" ht="24.75" customHeight="1">
      <c r="A12" s="152" t="s">
        <v>25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s="15" customFormat="1" ht="21" customHeight="1">
      <c r="A13" s="148" t="s">
        <v>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5" customFormat="1" ht="79.5" customHeight="1">
      <c r="A14" s="154" t="s">
        <v>28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s="15" customFormat="1" ht="22.5" customHeight="1">
      <c r="A15" s="40" t="s">
        <v>27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s="15" customFormat="1" ht="261" customHeight="1">
      <c r="A16" s="154" t="s">
        <v>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6"/>
      <c r="Z16" s="16"/>
      <c r="AA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s="15" customFormat="1" ht="13.5" customHeight="1">
      <c r="A17" s="67" t="s">
        <v>67</v>
      </c>
      <c r="B17" s="68"/>
      <c r="C17" s="68"/>
      <c r="D17" s="68"/>
      <c r="E17" s="68"/>
      <c r="F17" s="68"/>
      <c r="G17" s="69"/>
      <c r="H17" s="70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s="15" customFormat="1" ht="13.5" customHeight="1">
      <c r="A18" s="67" t="s">
        <v>90</v>
      </c>
      <c r="B18" s="68"/>
      <c r="C18" s="68"/>
      <c r="D18" s="68"/>
      <c r="E18" s="68"/>
      <c r="F18" s="68"/>
      <c r="G18" s="69"/>
      <c r="H18" s="70"/>
      <c r="I18" s="67" t="s">
        <v>91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5" customFormat="1" ht="13.5" customHeight="1">
      <c r="A19" s="67" t="s">
        <v>92</v>
      </c>
      <c r="B19" s="68"/>
      <c r="C19" s="68"/>
      <c r="D19" s="68"/>
      <c r="E19" s="68"/>
      <c r="F19" s="68"/>
      <c r="G19" s="69" t="s">
        <v>62</v>
      </c>
      <c r="H19" s="70"/>
      <c r="I19" s="67" t="s">
        <v>68</v>
      </c>
      <c r="J19" s="67"/>
      <c r="K19" s="67"/>
      <c r="L19" s="67"/>
      <c r="M19" s="67"/>
      <c r="N19" s="67" t="s">
        <v>63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15" customFormat="1" ht="12.75" customHeight="1">
      <c r="A20" s="67" t="s">
        <v>64</v>
      </c>
      <c r="B20" s="68"/>
      <c r="C20" s="68"/>
      <c r="D20" s="68"/>
      <c r="E20" s="68"/>
      <c r="F20" s="68"/>
      <c r="G20" s="69" t="s">
        <v>63</v>
      </c>
      <c r="H20" s="70"/>
      <c r="I20" s="67" t="s">
        <v>69</v>
      </c>
      <c r="J20" s="67"/>
      <c r="K20" s="67"/>
      <c r="L20" s="67"/>
      <c r="M20" s="67"/>
      <c r="N20" s="67" t="s">
        <v>63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s="15" customFormat="1" ht="12.75" customHeight="1">
      <c r="A21" s="67" t="s">
        <v>65</v>
      </c>
      <c r="B21" s="68"/>
      <c r="C21" s="68"/>
      <c r="D21" s="68"/>
      <c r="E21" s="68"/>
      <c r="F21" s="68"/>
      <c r="G21" s="69" t="s">
        <v>63</v>
      </c>
      <c r="H21" s="70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s="15" customFormat="1" ht="12.75" customHeight="1">
      <c r="A22" s="67" t="s">
        <v>59</v>
      </c>
      <c r="B22" s="68"/>
      <c r="C22" s="68"/>
      <c r="D22" s="68"/>
      <c r="E22" s="68"/>
      <c r="F22" s="68"/>
      <c r="G22" s="69" t="s">
        <v>63</v>
      </c>
      <c r="H22" s="70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s="15" customFormat="1" ht="12.75" customHeight="1">
      <c r="A23" s="67" t="s">
        <v>55</v>
      </c>
      <c r="B23" s="68"/>
      <c r="C23" s="68"/>
      <c r="D23" s="68"/>
      <c r="E23" s="68"/>
      <c r="F23" s="68"/>
      <c r="G23" s="69" t="s">
        <v>63</v>
      </c>
      <c r="H23" s="70"/>
      <c r="I23" s="67" t="s">
        <v>70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s="15" customFormat="1" ht="12.75" customHeight="1">
      <c r="A24" s="67" t="s">
        <v>75</v>
      </c>
      <c r="B24" s="68"/>
      <c r="C24" s="68"/>
      <c r="D24" s="68"/>
      <c r="E24" s="68"/>
      <c r="F24" s="68"/>
      <c r="G24" s="69" t="s">
        <v>63</v>
      </c>
      <c r="H24" s="70"/>
      <c r="I24" s="67" t="s">
        <v>71</v>
      </c>
      <c r="J24" s="67"/>
      <c r="K24" s="67"/>
      <c r="L24" s="67"/>
      <c r="M24" s="67"/>
      <c r="N24" s="67" t="s">
        <v>63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s="15" customFormat="1" ht="12.75" customHeight="1">
      <c r="A25" s="67" t="s">
        <v>74</v>
      </c>
      <c r="B25" s="68"/>
      <c r="C25" s="68"/>
      <c r="D25" s="68"/>
      <c r="E25" s="68"/>
      <c r="F25" s="68"/>
      <c r="G25" s="69" t="s">
        <v>63</v>
      </c>
      <c r="H25" s="70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s="15" customFormat="1" ht="12.75" customHeight="1">
      <c r="A26" s="67" t="s">
        <v>58</v>
      </c>
      <c r="B26" s="68"/>
      <c r="C26" s="68"/>
      <c r="D26" s="68"/>
      <c r="E26" s="68"/>
      <c r="F26" s="68"/>
      <c r="G26" s="69" t="s">
        <v>63</v>
      </c>
      <c r="H26" s="70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s="15" customFormat="1" ht="12.75" customHeight="1">
      <c r="A27" s="67" t="s">
        <v>56</v>
      </c>
      <c r="B27" s="68"/>
      <c r="C27" s="68"/>
      <c r="D27" s="68"/>
      <c r="E27" s="68"/>
      <c r="F27" s="68"/>
      <c r="G27" s="69" t="s">
        <v>63</v>
      </c>
      <c r="H27" s="70"/>
      <c r="I27" s="67" t="s">
        <v>72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s="25" customFormat="1" ht="12.75" customHeight="1">
      <c r="A28" s="71" t="s">
        <v>66</v>
      </c>
      <c r="B28" s="71"/>
      <c r="C28" s="71"/>
      <c r="D28" s="71"/>
      <c r="E28" s="71"/>
      <c r="F28" s="71"/>
      <c r="G28" s="69" t="s">
        <v>63</v>
      </c>
      <c r="H28" s="72"/>
      <c r="I28" s="71" t="s">
        <v>73</v>
      </c>
      <c r="J28" s="71"/>
      <c r="K28" s="71"/>
      <c r="L28" s="71"/>
      <c r="M28" s="71"/>
      <c r="N28" s="67" t="s">
        <v>63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25" customFormat="1" ht="12.75" customHeight="1">
      <c r="A29" s="71" t="s">
        <v>57</v>
      </c>
      <c r="B29" s="71"/>
      <c r="C29" s="71"/>
      <c r="D29" s="71"/>
      <c r="E29" s="71"/>
      <c r="F29" s="71"/>
      <c r="G29" s="69" t="s">
        <v>63</v>
      </c>
      <c r="H29" s="72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25" customFormat="1" ht="12.75" customHeight="1">
      <c r="A30" s="71" t="s">
        <v>60</v>
      </c>
      <c r="B30" s="71"/>
      <c r="C30" s="71"/>
      <c r="D30" s="71"/>
      <c r="E30" s="71"/>
      <c r="F30" s="71"/>
      <c r="G30" s="69" t="s">
        <v>63</v>
      </c>
      <c r="H30" s="72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s="25" customFormat="1" ht="12.75" customHeight="1">
      <c r="A31" s="71" t="s">
        <v>93</v>
      </c>
      <c r="B31" s="71"/>
      <c r="C31" s="71"/>
      <c r="D31" s="71"/>
      <c r="E31" s="71"/>
      <c r="F31" s="71"/>
      <c r="G31" s="69" t="s">
        <v>63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s="25" customFormat="1" ht="12.75" customHeight="1">
      <c r="A32" s="71" t="s">
        <v>61</v>
      </c>
      <c r="B32" s="71"/>
      <c r="C32" s="71"/>
      <c r="D32" s="71"/>
      <c r="E32" s="71"/>
      <c r="F32" s="71"/>
      <c r="G32" s="69" t="s">
        <v>63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25" customFormat="1" ht="12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ht="12.7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43" ht="12.7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43" ht="12.75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43" ht="12.7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43" ht="12.7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43" ht="12.7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43" ht="12.75" customHeight="1"/>
    <row r="41" spans="1:43" ht="12.75" customHeight="1"/>
    <row r="42" spans="1:43" ht="12.75" customHeight="1"/>
    <row r="43" spans="1:43" ht="12.75" customHeight="1"/>
    <row r="44" spans="1:43" ht="12.75" customHeight="1"/>
    <row r="45" spans="1:43" ht="12.75" customHeight="1"/>
    <row r="46" spans="1:43" ht="12.75" customHeight="1"/>
    <row r="47" spans="1:43" ht="12.75" customHeight="1"/>
    <row r="48" spans="1:43" ht="12.75" customHeight="1"/>
    <row r="49" ht="12.75" customHeight="1"/>
    <row r="50" ht="12.75" customHeight="1"/>
  </sheetData>
  <sheetProtection password="AF9F" sheet="1" formatCells="0" formatColumns="0" formatRows="0" insertRows="0" sort="0" autoFilter="0" pivotTables="0"/>
  <mergeCells count="9">
    <mergeCell ref="A14:X14"/>
    <mergeCell ref="A16:X16"/>
    <mergeCell ref="A1:W1"/>
    <mergeCell ref="A6:W6"/>
    <mergeCell ref="A7:W7"/>
    <mergeCell ref="A12:W12"/>
    <mergeCell ref="A13:X13"/>
    <mergeCell ref="F9:S9"/>
    <mergeCell ref="F10:S10"/>
  </mergeCells>
  <phoneticPr fontId="3"/>
  <conditionalFormatting sqref="A4:U8 V6:FU8 W4:FU5 A33:FU65510 A15:FU15 A17:G17 I17:FU17 A13:A14 Y13:FU14 A16 A12:FU12 A31:F32 H31:FU32 AC16:FU16 Y16:AA16">
    <cfRule type="cellIs" dxfId="6" priority="13" stopIfTrue="1" operator="equal">
      <formula>"必須項目"</formula>
    </cfRule>
  </conditionalFormatting>
  <conditionalFormatting sqref="A11:FU11 A9:E10 T9:FU10">
    <cfRule type="cellIs" dxfId="5" priority="6" stopIfTrue="1" operator="equal">
      <formula>"必須項目"</formula>
    </cfRule>
  </conditionalFormatting>
  <conditionalFormatting sqref="A18:G20 A21:F26 I18:FU26">
    <cfRule type="cellIs" dxfId="4" priority="5" stopIfTrue="1" operator="equal">
      <formula>"必須項目"</formula>
    </cfRule>
  </conditionalFormatting>
  <conditionalFormatting sqref="A27:F30 I27:FU27 I29:FU30 I28:M28 O28:FU28">
    <cfRule type="cellIs" dxfId="3" priority="4" stopIfTrue="1" operator="equal">
      <formula>"必須項目"</formula>
    </cfRule>
  </conditionalFormatting>
  <conditionalFormatting sqref="G21:G32">
    <cfRule type="cellIs" dxfId="2" priority="3" stopIfTrue="1" operator="equal">
      <formula>"必須項目"</formula>
    </cfRule>
  </conditionalFormatting>
  <conditionalFormatting sqref="N28">
    <cfRule type="cellIs" dxfId="1" priority="2" stopIfTrue="1" operator="equal">
      <formula>"必須項目"</formula>
    </cfRule>
  </conditionalFormatting>
  <conditionalFormatting sqref="F9:F10">
    <cfRule type="cellIs" dxfId="0" priority="1" stopIfTrue="1" operator="equal">
      <formula>"必須項目"</formula>
    </cfRule>
  </conditionalFormatting>
  <dataValidations count="2">
    <dataValidation allowBlank="1" showErrorMessage="1" prompt="Ａ４縦で印刷できます。成績評価係数（セルG40）は長期派遣data【応募者用】シートにデータがそのまま反映されます。_x000a__x000a_※セルD37、J37、P37、T37、N38、G40、419には、直接入力が可能です。特記事項がある場合、セルA43～X45に直接入力することが出来ます。" sqref="A4:A5"/>
    <dataValidation allowBlank="1" showInputMessage="1" showErrorMessage="1" prompt="評価パターンを入力してください。" sqref="H17:H30"/>
  </dataValidations>
  <printOptions verticalCentered="1"/>
  <pageMargins left="0.51181102362204722" right="0.31496062992125984" top="0.15748031496062992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様式リー１（GPA計算書）</vt:lpstr>
      <vt:lpstr>様式リー１（GPA計算用） (記入例)</vt:lpstr>
      <vt:lpstr>様式リー２　GPA算出方法説明書</vt:lpstr>
      <vt:lpstr>様式リー２　GPA算出方法説明書（記入例）</vt:lpstr>
      <vt:lpstr>'様式リー１（GPA計算書）'!Print_Area</vt:lpstr>
      <vt:lpstr>'様式リー１（GPA計算用） (記入例)'!Print_Area</vt:lpstr>
      <vt:lpstr>'様式リー２　GPA算出方法説明書'!Print_Area</vt:lpstr>
      <vt:lpstr>'様式リー２　GPA算出方法説明書（記入例）'!Print_Area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GPA計算書</dc:title>
  <dc:creator>JASSO</dc:creator>
  <cp:lastModifiedBy>Windows ユーザー</cp:lastModifiedBy>
  <cp:lastPrinted>2021-08-06T09:28:02Z</cp:lastPrinted>
  <dcterms:created xsi:type="dcterms:W3CDTF">2021-05-20T11:53:10Z</dcterms:created>
  <dcterms:modified xsi:type="dcterms:W3CDTF">2023-08-28T01:56:10Z</dcterms:modified>
</cp:coreProperties>
</file>