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募集要項\02_HPアップ\"/>
    </mc:Choice>
  </mc:AlternateContent>
  <workbookProtection workbookPassword="AF9F" lockStructure="1"/>
  <bookViews>
    <workbookView xWindow="0" yWindow="0" windowWidth="28800" windowHeight="10860"/>
  </bookViews>
  <sheets>
    <sheet name="様式リー１（GPA計算書）" sheetId="5" r:id="rId1"/>
    <sheet name="様式リー１（GPA計算用） (記入例)" sheetId="4" r:id="rId2"/>
    <sheet name="様式リー２　GPA算出方法説明書" sheetId="6" r:id="rId3"/>
    <sheet name="様式リー２　GPA算出方法説明書（記入例）" sheetId="3" r:id="rId4"/>
  </sheets>
  <externalReferences>
    <externalReference r:id="rId5"/>
  </externalReferences>
  <definedNames>
    <definedName name="_xlnm.Print_Area" localSheetId="0">'様式リー１（GPA計算書）'!$A$2:$Y$51</definedName>
    <definedName name="_xlnm.Print_Area" localSheetId="1">'様式リー１（GPA計算用） (記入例)'!$A$2:$Y$51</definedName>
    <definedName name="_xlnm.Print_Area" localSheetId="2">'様式リー２　GPA算出方法説明書'!$A$2:$X$39</definedName>
    <definedName name="_xlnm.Print_Area" localSheetId="3">'様式リー２　GPA算出方法説明書（記入例）'!$A$1:$Z$48</definedName>
    <definedName name="国名">[1]国名!$A$2:$A$180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5" l="1"/>
  <c r="G43" i="5" s="1"/>
  <c r="N41" i="4" l="1"/>
  <c r="G43" i="4" s="1"/>
  <c r="B13" i="5" l="1"/>
  <c r="B13" i="4" l="1"/>
</calcChain>
</file>

<file path=xl/sharedStrings.xml><?xml version="1.0" encoding="utf-8"?>
<sst xmlns="http://schemas.openxmlformats.org/spreadsheetml/2006/main" count="180" uniqueCount="95">
  <si>
    <t>優</t>
    <rPh sb="0" eb="1">
      <t>ユウ</t>
    </rPh>
    <phoneticPr fontId="6"/>
  </si>
  <si>
    <t>良</t>
    <rPh sb="0" eb="1">
      <t>リョウ</t>
    </rPh>
    <phoneticPr fontId="6"/>
  </si>
  <si>
    <t>可</t>
    <rPh sb="0" eb="1">
      <t>カ</t>
    </rPh>
    <phoneticPr fontId="6"/>
  </si>
  <si>
    <t>A</t>
    <phoneticPr fontId="6"/>
  </si>
  <si>
    <t>B</t>
    <phoneticPr fontId="6"/>
  </si>
  <si>
    <t>F</t>
    <phoneticPr fontId="6"/>
  </si>
  <si>
    <t>総登録単位数</t>
    <rPh sb="0" eb="1">
      <t>ソウ</t>
    </rPh>
    <rPh sb="1" eb="3">
      <t>トウロク</t>
    </rPh>
    <rPh sb="3" eb="6">
      <t>タンイスウ</t>
    </rPh>
    <phoneticPr fontId="6"/>
  </si>
  <si>
    <t>（総登録単位数：</t>
    <rPh sb="1" eb="2">
      <t>ソウ</t>
    </rPh>
    <rPh sb="2" eb="4">
      <t>トウロク</t>
    </rPh>
    <rPh sb="4" eb="7">
      <t>タンイスウ</t>
    </rPh>
    <phoneticPr fontId="6"/>
  </si>
  <si>
    <t>単位　*自動計算）</t>
    <rPh sb="0" eb="2">
      <t>タンイ</t>
    </rPh>
    <rPh sb="4" eb="6">
      <t>ジドウ</t>
    </rPh>
    <rPh sb="6" eb="8">
      <t>ケイサン</t>
    </rPh>
    <phoneticPr fontId="6"/>
  </si>
  <si>
    <t>　●算出に使用した成績表は　　　　</t>
    <rPh sb="2" eb="4">
      <t>サンシュツ</t>
    </rPh>
    <rPh sb="5" eb="7">
      <t>シヨウ</t>
    </rPh>
    <rPh sb="9" eb="11">
      <t>セイセキ</t>
    </rPh>
    <rPh sb="11" eb="12">
      <t>ヒョウ</t>
    </rPh>
    <phoneticPr fontId="6"/>
  </si>
  <si>
    <t>（大学名）</t>
    <rPh sb="1" eb="3">
      <t>ダイガク</t>
    </rPh>
    <rPh sb="3" eb="4">
      <t>メイ</t>
    </rPh>
    <phoneticPr fontId="6"/>
  </si>
  <si>
    <t>（課程）</t>
    <rPh sb="1" eb="3">
      <t>カテイ</t>
    </rPh>
    <rPh sb="3" eb="4">
      <t>ガクメイ</t>
    </rPh>
    <phoneticPr fontId="6"/>
  </si>
  <si>
    <t>合否</t>
    <rPh sb="0" eb="2">
      <t>ゴウヒ</t>
    </rPh>
    <phoneticPr fontId="6"/>
  </si>
  <si>
    <t>Grade Point（GP）</t>
    <phoneticPr fontId="6"/>
  </si>
  <si>
    <t>90-100</t>
    <phoneticPr fontId="6"/>
  </si>
  <si>
    <t>80-89</t>
    <phoneticPr fontId="6"/>
  </si>
  <si>
    <t>70-79</t>
    <phoneticPr fontId="6"/>
  </si>
  <si>
    <t>60-69</t>
    <phoneticPr fontId="6"/>
  </si>
  <si>
    <t>0-59</t>
    <phoneticPr fontId="6"/>
  </si>
  <si>
    <t>Letter Grade</t>
    <phoneticPr fontId="6"/>
  </si>
  <si>
    <t>S</t>
    <phoneticPr fontId="6"/>
  </si>
  <si>
    <t>C</t>
    <phoneticPr fontId="6"/>
  </si>
  <si>
    <t>不合格</t>
    <rPh sb="0" eb="3">
      <t>フゴウカク</t>
    </rPh>
    <phoneticPr fontId="6"/>
  </si>
  <si>
    <t>(「GP4.0の単位数」×4)＋(「GP3.0の単位数」×3)＋(「GP2.0の単位数」×2) ＋(「GP1.0の単位数」×1)＋(「GP0.0の単位数」×0)</t>
    <phoneticPr fontId="6"/>
  </si>
  <si>
    <t>２．「GPA」は次の計算式で算出します。</t>
    <phoneticPr fontId="3"/>
  </si>
  <si>
    <t>　直近の在籍校の成績証明書が既定のGPA算出方法に対応していないため、以下のとおりGPAを算出します。</t>
    <rPh sb="1" eb="3">
      <t>チョッキン</t>
    </rPh>
    <rPh sb="4" eb="6">
      <t>ザイセキ</t>
    </rPh>
    <rPh sb="8" eb="10">
      <t>セイセキ</t>
    </rPh>
    <rPh sb="10" eb="13">
      <t>ショウメイショ</t>
    </rPh>
    <rPh sb="14" eb="16">
      <t>キテイ</t>
    </rPh>
    <rPh sb="20" eb="22">
      <t>サンシュツ</t>
    </rPh>
    <rPh sb="22" eb="24">
      <t>ホウホウ</t>
    </rPh>
    <rPh sb="25" eb="27">
      <t>タイオウ</t>
    </rPh>
    <rPh sb="35" eb="37">
      <t>イカ</t>
    </rPh>
    <rPh sb="45" eb="47">
      <t>サンシュツ</t>
    </rPh>
    <phoneticPr fontId="6"/>
  </si>
  <si>
    <t>【該当する成績証明書の評価方法について】</t>
    <rPh sb="1" eb="3">
      <t>ガイトウ</t>
    </rPh>
    <rPh sb="5" eb="7">
      <t>セイセキ</t>
    </rPh>
    <rPh sb="7" eb="10">
      <t>ショウメイショ</t>
    </rPh>
    <rPh sb="11" eb="13">
      <t>ヒョウカ</t>
    </rPh>
    <rPh sb="13" eb="15">
      <t>ホウホウ</t>
    </rPh>
    <phoneticPr fontId="3"/>
  </si>
  <si>
    <t>【Raw Score、Letter Grade、合否のいずれかのパターンに当てはめる根拠と法則の説明】</t>
    <rPh sb="37" eb="38">
      <t>ア</t>
    </rPh>
    <rPh sb="42" eb="44">
      <t>コンキョ</t>
    </rPh>
    <rPh sb="45" eb="47">
      <t>ホウソク</t>
    </rPh>
    <rPh sb="48" eb="50">
      <t>セツメイ</t>
    </rPh>
    <phoneticPr fontId="3"/>
  </si>
  <si>
    <t xml:space="preserve">直近の在籍校である○○大学の成績評価方法は以下のとおり
優：特に優れた成績を示した
良：優れた成績を示した
可：合格を認定するに足る成績を示した
不可：不合格
</t>
    <rPh sb="0" eb="2">
      <t>チョッキン</t>
    </rPh>
    <rPh sb="3" eb="5">
      <t>ザイセキ</t>
    </rPh>
    <rPh sb="5" eb="6">
      <t>コウ</t>
    </rPh>
    <rPh sb="11" eb="13">
      <t>ダイガク</t>
    </rPh>
    <rPh sb="14" eb="16">
      <t>セイセキ</t>
    </rPh>
    <rPh sb="16" eb="18">
      <t>ヒョウカ</t>
    </rPh>
    <rPh sb="18" eb="20">
      <t>ホウホウ</t>
    </rPh>
    <rPh sb="21" eb="23">
      <t>イカ</t>
    </rPh>
    <rPh sb="28" eb="29">
      <t>ユウ</t>
    </rPh>
    <rPh sb="30" eb="31">
      <t>トク</t>
    </rPh>
    <rPh sb="32" eb="33">
      <t>スグ</t>
    </rPh>
    <rPh sb="35" eb="37">
      <t>セイセキ</t>
    </rPh>
    <rPh sb="38" eb="39">
      <t>シメ</t>
    </rPh>
    <rPh sb="42" eb="43">
      <t>リョウ</t>
    </rPh>
    <rPh sb="44" eb="45">
      <t>スグ</t>
    </rPh>
    <rPh sb="47" eb="49">
      <t>セイセキ</t>
    </rPh>
    <rPh sb="50" eb="51">
      <t>シメ</t>
    </rPh>
    <rPh sb="54" eb="55">
      <t>カ</t>
    </rPh>
    <rPh sb="56" eb="58">
      <t>ゴウカク</t>
    </rPh>
    <rPh sb="59" eb="61">
      <t>ニンテイ</t>
    </rPh>
    <rPh sb="64" eb="65">
      <t>タ</t>
    </rPh>
    <rPh sb="66" eb="68">
      <t>セイセキ</t>
    </rPh>
    <rPh sb="69" eb="70">
      <t>シメ</t>
    </rPh>
    <rPh sb="73" eb="75">
      <t>フカ</t>
    </rPh>
    <rPh sb="76" eb="79">
      <t>フゴウカク</t>
    </rPh>
    <phoneticPr fontId="3"/>
  </si>
  <si>
    <t>Raw Score</t>
    <phoneticPr fontId="6"/>
  </si>
  <si>
    <t>　（GP4.0：</t>
    <phoneticPr fontId="6"/>
  </si>
  <si>
    <t>単位×４）＋（GP3.0：</t>
    <rPh sb="0" eb="2">
      <t>タンイ</t>
    </rPh>
    <phoneticPr fontId="6"/>
  </si>
  <si>
    <t>単位×３）＋（GP2.0：</t>
    <rPh sb="0" eb="2">
      <t>タンイ</t>
    </rPh>
    <phoneticPr fontId="6"/>
  </si>
  <si>
    <t>単位×２）＋（GP１.0：</t>
    <rPh sb="0" eb="2">
      <t>タンイ</t>
    </rPh>
    <phoneticPr fontId="6"/>
  </si>
  <si>
    <t xml:space="preserve"> </t>
    <phoneticPr fontId="3"/>
  </si>
  <si>
    <t>の</t>
    <phoneticPr fontId="6"/>
  </si>
  <si>
    <t>のものです。</t>
    <phoneticPr fontId="6"/>
  </si>
  <si>
    <t>単位）</t>
    <rPh sb="0" eb="2">
      <t>タンイ</t>
    </rPh>
    <phoneticPr fontId="3"/>
  </si>
  <si>
    <t>単位×1）＋（GP0.0：</t>
    <rPh sb="0" eb="2">
      <t>タンイ</t>
    </rPh>
    <phoneticPr fontId="6"/>
  </si>
  <si>
    <t>＝応募者のGPA：</t>
    <phoneticPr fontId="6"/>
  </si>
  <si>
    <t>　  ＊黄色くなっているセルに単位数を入力すると、上記２の計算式により「GPA」が自動計算されます。</t>
    <rPh sb="4" eb="6">
      <t>キイロ</t>
    </rPh>
    <rPh sb="15" eb="18">
      <t>タンイスウ</t>
    </rPh>
    <rPh sb="19" eb="21">
      <t>ニュウリョク</t>
    </rPh>
    <phoneticPr fontId="6"/>
  </si>
  <si>
    <t>１．応募者氏名</t>
    <rPh sb="2" eb="5">
      <t>オウボシャ</t>
    </rPh>
    <rPh sb="5" eb="7">
      <t>シメイ</t>
    </rPh>
    <phoneticPr fontId="6"/>
  </si>
  <si>
    <t>２．選考管理番号</t>
    <rPh sb="2" eb="4">
      <t>センコウ</t>
    </rPh>
    <rPh sb="4" eb="6">
      <t>カンリ</t>
    </rPh>
    <rPh sb="6" eb="8">
      <t>バンゴウ</t>
    </rPh>
    <phoneticPr fontId="6"/>
  </si>
  <si>
    <r>
      <t>（小数点以下第３位を</t>
    </r>
    <r>
      <rPr>
        <b/>
        <u/>
        <sz val="11"/>
        <rFont val="ＭＳ Ｐ明朝"/>
        <family val="1"/>
        <charset val="128"/>
      </rPr>
      <t>四捨五入</t>
    </r>
    <r>
      <rPr>
        <sz val="11"/>
        <rFont val="ＭＳ Ｐ明朝"/>
        <family val="1"/>
        <charset val="128"/>
      </rPr>
      <t xml:space="preserve">　*自動計算）
</t>
    </r>
    <r>
      <rPr>
        <sz val="11"/>
        <color rgb="FFFF0000"/>
        <rFont val="ＭＳ Ｐ明朝"/>
        <family val="1"/>
        <charset val="128"/>
      </rPr>
      <t>GPAが3.00以上ないと応募できません。</t>
    </r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rPh sb="16" eb="18">
      <t>ジドウ</t>
    </rPh>
    <rPh sb="18" eb="20">
      <t>ケイサン</t>
    </rPh>
    <phoneticPr fontId="6"/>
  </si>
  <si>
    <t>※複数の学位の成績が、１枚の成績表にまとめて記載されている場合は、GPAの算出に使った直近の成績の部分に、マーカーで色を付けてください。</t>
    <rPh sb="1" eb="3">
      <t>フクスウ</t>
    </rPh>
    <rPh sb="4" eb="6">
      <t>ガクイ</t>
    </rPh>
    <rPh sb="7" eb="9">
      <t>セイセキ</t>
    </rPh>
    <rPh sb="12" eb="13">
      <t>マイ</t>
    </rPh>
    <rPh sb="14" eb="16">
      <t>セイセキ</t>
    </rPh>
    <rPh sb="16" eb="17">
      <t>ヒョウ</t>
    </rPh>
    <rPh sb="22" eb="24">
      <t>キサイ</t>
    </rPh>
    <rPh sb="29" eb="31">
      <t>バアイ</t>
    </rPh>
    <rPh sb="37" eb="39">
      <t>サンシュツ</t>
    </rPh>
    <rPh sb="40" eb="41">
      <t>ツカ</t>
    </rPh>
    <rPh sb="43" eb="45">
      <t>チョッキン</t>
    </rPh>
    <rPh sb="46" eb="48">
      <t>セイセキ</t>
    </rPh>
    <rPh sb="49" eb="51">
      <t>ブブン</t>
    </rPh>
    <rPh sb="58" eb="59">
      <t>イロ</t>
    </rPh>
    <rPh sb="60" eb="61">
      <t>ツ</t>
    </rPh>
    <phoneticPr fontId="6"/>
  </si>
  <si>
    <t>GPA　算出方法説明書</t>
    <rPh sb="4" eb="6">
      <t>サンシュツ</t>
    </rPh>
    <rPh sb="6" eb="8">
      <t>ホウホウ</t>
    </rPh>
    <rPh sb="8" eb="11">
      <t>セツメイショ</t>
    </rPh>
    <phoneticPr fontId="6"/>
  </si>
  <si>
    <t>様式リ－２</t>
    <rPh sb="0" eb="2">
      <t>ヨウシキ</t>
    </rPh>
    <phoneticPr fontId="6"/>
  </si>
  <si>
    <t>様式リ－１</t>
    <rPh sb="0" eb="2">
      <t>ヨウシキ</t>
    </rPh>
    <phoneticPr fontId="6"/>
  </si>
  <si>
    <t>【直近の在籍課程の成績のGPAが4.00満点でないとき】</t>
    <rPh sb="1" eb="3">
      <t>チョッキン</t>
    </rPh>
    <rPh sb="4" eb="6">
      <t>ザイセキ</t>
    </rPh>
    <rPh sb="6" eb="8">
      <t>カテイ</t>
    </rPh>
    <rPh sb="9" eb="11">
      <t>セイセキ</t>
    </rPh>
    <rPh sb="20" eb="22">
      <t>マンテン</t>
    </rPh>
    <phoneticPr fontId="3"/>
  </si>
  <si>
    <t>（4.00満点のGPA）＝</t>
    <rPh sb="5" eb="7">
      <t>マンテン</t>
    </rPh>
    <phoneticPr fontId="3"/>
  </si>
  <si>
    <t>（現成績のGPA）×</t>
    <rPh sb="1" eb="2">
      <t>ゲン</t>
    </rPh>
    <rPh sb="2" eb="4">
      <t>セイセキ</t>
    </rPh>
    <phoneticPr fontId="3"/>
  </si>
  <si>
    <t>／</t>
    <phoneticPr fontId="3"/>
  </si>
  <si>
    <t>【直近の在籍課程の成績がGPAに対応していない場合】</t>
    <rPh sb="1" eb="3">
      <t>チョッキン</t>
    </rPh>
    <rPh sb="4" eb="6">
      <t>ザイセキ</t>
    </rPh>
    <rPh sb="6" eb="8">
      <t>カテイ</t>
    </rPh>
    <rPh sb="9" eb="11">
      <t>セイセキ</t>
    </rPh>
    <rPh sb="16" eb="18">
      <t>タイオウ</t>
    </rPh>
    <rPh sb="23" eb="25">
      <t>バアイ</t>
    </rPh>
    <phoneticPr fontId="3"/>
  </si>
  <si>
    <t>（現成績のGPAの最高（満点）値）</t>
    <rPh sb="1" eb="2">
      <t>ゲン</t>
    </rPh>
    <rPh sb="2" eb="4">
      <t>セイセキ</t>
    </rPh>
    <rPh sb="9" eb="11">
      <t>サイコウ</t>
    </rPh>
    <rPh sb="12" eb="14">
      <t>マンテン</t>
    </rPh>
    <rPh sb="15" eb="16">
      <t>チ</t>
    </rPh>
    <phoneticPr fontId="3"/>
  </si>
  <si>
    <t>（様式リ-１添付資料）</t>
    <rPh sb="1" eb="3">
      <t>ヨウシキ</t>
    </rPh>
    <rPh sb="6" eb="8">
      <t>テンプ</t>
    </rPh>
    <rPh sb="8" eb="10">
      <t>シリョウ</t>
    </rPh>
    <phoneticPr fontId="3"/>
  </si>
  <si>
    <t>⑤　国際政治とIT</t>
    <rPh sb="2" eb="4">
      <t>コクサイ</t>
    </rPh>
    <rPh sb="4" eb="6">
      <t>セイジ</t>
    </rPh>
    <phoneticPr fontId="3"/>
  </si>
  <si>
    <t>⑨　ヨーロッパ言語学</t>
    <rPh sb="7" eb="10">
      <t>ゲンゴガク</t>
    </rPh>
    <phoneticPr fontId="3"/>
  </si>
  <si>
    <t>⑪　オセアニア文化学</t>
    <rPh sb="7" eb="9">
      <t>ブンカ</t>
    </rPh>
    <rPh sb="9" eb="10">
      <t>ガク</t>
    </rPh>
    <phoneticPr fontId="3"/>
  </si>
  <si>
    <t>⑧　グローバル宗教概論</t>
    <rPh sb="7" eb="9">
      <t>シュウキョウ</t>
    </rPh>
    <rPh sb="9" eb="11">
      <t>ガイロン</t>
    </rPh>
    <phoneticPr fontId="3"/>
  </si>
  <si>
    <t>④　国際政治と農業</t>
    <rPh sb="2" eb="4">
      <t>コクサイ</t>
    </rPh>
    <rPh sb="4" eb="6">
      <t>セイジ</t>
    </rPh>
    <rPh sb="7" eb="9">
      <t>ノウギョウ</t>
    </rPh>
    <phoneticPr fontId="3"/>
  </si>
  <si>
    <t>⑫　英文法特論</t>
    <rPh sb="2" eb="5">
      <t>エイブンポウ</t>
    </rPh>
    <rPh sb="5" eb="7">
      <t>トクロン</t>
    </rPh>
    <phoneticPr fontId="3"/>
  </si>
  <si>
    <t>⑭　情報処理演習</t>
    <rPh sb="2" eb="4">
      <t>ジョウホウ</t>
    </rPh>
    <rPh sb="4" eb="6">
      <t>ショリ</t>
    </rPh>
    <rPh sb="6" eb="8">
      <t>エンシュウ</t>
    </rPh>
    <phoneticPr fontId="3"/>
  </si>
  <si>
    <t>4単位</t>
    <rPh sb="1" eb="3">
      <t>タンイ</t>
    </rPh>
    <phoneticPr fontId="3"/>
  </si>
  <si>
    <t>2単位</t>
    <rPh sb="1" eb="3">
      <t>タンイ</t>
    </rPh>
    <phoneticPr fontId="3"/>
  </si>
  <si>
    <t xml:space="preserve">②　産業環境学I </t>
    <rPh sb="2" eb="4">
      <t>サンギョウ</t>
    </rPh>
    <rPh sb="4" eb="6">
      <t>カンキョウ</t>
    </rPh>
    <rPh sb="6" eb="7">
      <t>ガク</t>
    </rPh>
    <phoneticPr fontId="3"/>
  </si>
  <si>
    <t>③　産業環境学Ⅱ</t>
    <rPh sb="2" eb="4">
      <t>サンギョウ</t>
    </rPh>
    <rPh sb="4" eb="6">
      <t>カンキョウ</t>
    </rPh>
    <rPh sb="6" eb="7">
      <t>ガク</t>
    </rPh>
    <phoneticPr fontId="3"/>
  </si>
  <si>
    <t>⑩　少数民族文化学</t>
    <rPh sb="2" eb="4">
      <t>ショウスウ</t>
    </rPh>
    <rPh sb="4" eb="6">
      <t>ミンゾク</t>
    </rPh>
    <rPh sb="6" eb="8">
      <t>ブンカ</t>
    </rPh>
    <rPh sb="8" eb="9">
      <t>ガク</t>
    </rPh>
    <phoneticPr fontId="3"/>
  </si>
  <si>
    <t>●参考（添付成績に係る算出根拠について）</t>
    <rPh sb="1" eb="3">
      <t>サンコウ</t>
    </rPh>
    <rPh sb="4" eb="6">
      <t>テンプ</t>
    </rPh>
    <rPh sb="6" eb="8">
      <t>セイセキ</t>
    </rPh>
    <rPh sb="9" eb="10">
      <t>カカ</t>
    </rPh>
    <rPh sb="11" eb="13">
      <t>サンシュツ</t>
    </rPh>
    <rPh sb="13" eb="15">
      <t>コンキョ</t>
    </rPh>
    <phoneticPr fontId="3"/>
  </si>
  <si>
    <t>①社会心理学　</t>
    <rPh sb="1" eb="3">
      <t>シャカイ</t>
    </rPh>
    <rPh sb="3" eb="6">
      <t>シンリガク</t>
    </rPh>
    <phoneticPr fontId="3"/>
  </si>
  <si>
    <t>②教育社会学入門</t>
    <rPh sb="1" eb="3">
      <t>キョウイク</t>
    </rPh>
    <rPh sb="3" eb="6">
      <t>シャカイガク</t>
    </rPh>
    <rPh sb="6" eb="8">
      <t>ニュウモン</t>
    </rPh>
    <phoneticPr fontId="3"/>
  </si>
  <si>
    <t>GP1.0相当とした単位</t>
    <rPh sb="5" eb="7">
      <t>ソウトウ</t>
    </rPh>
    <rPh sb="10" eb="12">
      <t>タンイ</t>
    </rPh>
    <phoneticPr fontId="3"/>
  </si>
  <si>
    <t>①教育社会学特論</t>
    <rPh sb="1" eb="3">
      <t>キョウイク</t>
    </rPh>
    <rPh sb="3" eb="6">
      <t>シャカイガク</t>
    </rPh>
    <rPh sb="6" eb="8">
      <t>トクロン</t>
    </rPh>
    <phoneticPr fontId="3"/>
  </si>
  <si>
    <t>GP0.0相当とした単位</t>
    <rPh sb="5" eb="7">
      <t>ソウトウ</t>
    </rPh>
    <rPh sb="10" eb="12">
      <t>タンイ</t>
    </rPh>
    <phoneticPr fontId="3"/>
  </si>
  <si>
    <t>①社会経済学</t>
    <rPh sb="1" eb="3">
      <t>シャカイ</t>
    </rPh>
    <rPh sb="3" eb="6">
      <t>ケイザイガク</t>
    </rPh>
    <phoneticPr fontId="3"/>
  </si>
  <si>
    <t>⑦　アジア文学論</t>
    <rPh sb="5" eb="7">
      <t>ブンガク</t>
    </rPh>
    <rPh sb="7" eb="8">
      <t>ロン</t>
    </rPh>
    <phoneticPr fontId="3"/>
  </si>
  <si>
    <t>⑥　国際政治と統計</t>
    <rPh sb="2" eb="4">
      <t>コクサイ</t>
    </rPh>
    <rPh sb="4" eb="6">
      <t>セイジ</t>
    </rPh>
    <rPh sb="7" eb="9">
      <t>トウケイ</t>
    </rPh>
    <phoneticPr fontId="3"/>
  </si>
  <si>
    <r>
      <t>（小数点以下第３位を</t>
    </r>
    <r>
      <rPr>
        <b/>
        <u/>
        <sz val="11"/>
        <rFont val="ＭＳ Ｐ明朝"/>
        <family val="1"/>
        <charset val="128"/>
      </rPr>
      <t>四捨五入</t>
    </r>
    <r>
      <rPr>
        <sz val="11"/>
        <rFont val="ＭＳ Ｐ明朝"/>
        <family val="1"/>
        <charset val="128"/>
      </rPr>
      <t>　*自動計算）</t>
    </r>
    <phoneticPr fontId="3"/>
  </si>
  <si>
    <t>１．GPAの算出対象となる成績について、以下の数式により「GPA」を求めてください。　</t>
    <rPh sb="6" eb="8">
      <t>サンシュツ</t>
    </rPh>
    <rPh sb="8" eb="10">
      <t>タイショウ</t>
    </rPh>
    <rPh sb="13" eb="15">
      <t>セイセキ</t>
    </rPh>
    <rPh sb="20" eb="22">
      <t>イカ</t>
    </rPh>
    <rPh sb="23" eb="25">
      <t>スウシキ</t>
    </rPh>
    <phoneticPr fontId="6"/>
  </si>
  <si>
    <t>１．GPAの算出対象となる成績について、以下の表により「GP」を求めてください。　</t>
    <rPh sb="6" eb="8">
      <t>サンシュツ</t>
    </rPh>
    <rPh sb="8" eb="10">
      <t>タイショウ</t>
    </rPh>
    <rPh sb="13" eb="15">
      <t>セイセキ</t>
    </rPh>
    <rPh sb="20" eb="22">
      <t>イカ</t>
    </rPh>
    <phoneticPr fontId="6"/>
  </si>
  <si>
    <t>4.00満点のGPA中、3.00以上ないと応募できません。</t>
    <rPh sb="4" eb="6">
      <t>マンテン</t>
    </rPh>
    <rPh sb="10" eb="11">
      <t>ナカ</t>
    </rPh>
    <phoneticPr fontId="3"/>
  </si>
  <si>
    <t>テレポート大学</t>
    <rPh sb="5" eb="7">
      <t>ダイガク</t>
    </rPh>
    <phoneticPr fontId="3"/>
  </si>
  <si>
    <t>修士課程（相当）</t>
  </si>
  <si>
    <r>
      <t>　本様式は、直近の在籍課程の成績証明書が4.00満点の累積GPA(Cumulative GPA)に対応していない場合にのみ使用します。本制度に申請する場合はまず、「GPAの記載されている成績証明書の発行」を直近の在籍校に依頼して下さい。</t>
    </r>
    <r>
      <rPr>
        <b/>
        <u/>
        <sz val="11"/>
        <rFont val="ＭＳ Ｐ明朝"/>
        <family val="1"/>
        <charset val="128"/>
      </rPr>
      <t>直近の在籍校にて4.00満点のGPAを記載できるにもかかわらず本様式を利用することはできません。</t>
    </r>
    <rPh sb="1" eb="2">
      <t>ホン</t>
    </rPh>
    <rPh sb="2" eb="4">
      <t>ヨウシキ</t>
    </rPh>
    <rPh sb="6" eb="8">
      <t>チョッキン</t>
    </rPh>
    <rPh sb="9" eb="11">
      <t>ザイセキ</t>
    </rPh>
    <rPh sb="11" eb="13">
      <t>カテイ</t>
    </rPh>
    <rPh sb="14" eb="16">
      <t>セイセキ</t>
    </rPh>
    <rPh sb="16" eb="19">
      <t>ショウメイショ</t>
    </rPh>
    <rPh sb="24" eb="26">
      <t>マンテン</t>
    </rPh>
    <rPh sb="27" eb="29">
      <t>ルイセキ</t>
    </rPh>
    <rPh sb="49" eb="51">
      <t>タイオウ</t>
    </rPh>
    <rPh sb="56" eb="58">
      <t>バアイ</t>
    </rPh>
    <rPh sb="61" eb="63">
      <t>シヨウ</t>
    </rPh>
    <rPh sb="67" eb="68">
      <t>ホン</t>
    </rPh>
    <rPh sb="68" eb="70">
      <t>セイド</t>
    </rPh>
    <rPh sb="71" eb="73">
      <t>シンセイ</t>
    </rPh>
    <rPh sb="75" eb="77">
      <t>バアイ</t>
    </rPh>
    <rPh sb="86" eb="88">
      <t>キサイ</t>
    </rPh>
    <rPh sb="93" eb="95">
      <t>セイセキ</t>
    </rPh>
    <rPh sb="95" eb="98">
      <t>ショウメイショ</t>
    </rPh>
    <rPh sb="99" eb="101">
      <t>ハッコウ</t>
    </rPh>
    <rPh sb="103" eb="105">
      <t>チョッキン</t>
    </rPh>
    <rPh sb="106" eb="108">
      <t>ザイセキ</t>
    </rPh>
    <rPh sb="108" eb="109">
      <t>コウ</t>
    </rPh>
    <rPh sb="110" eb="112">
      <t>イライ</t>
    </rPh>
    <rPh sb="114" eb="115">
      <t>クダ</t>
    </rPh>
    <rPh sb="118" eb="120">
      <t>チョッキン</t>
    </rPh>
    <rPh sb="121" eb="123">
      <t>ザイセキ</t>
    </rPh>
    <rPh sb="123" eb="124">
      <t>コウ</t>
    </rPh>
    <rPh sb="130" eb="132">
      <t>マンテン</t>
    </rPh>
    <rPh sb="137" eb="139">
      <t>キサイ</t>
    </rPh>
    <rPh sb="149" eb="150">
      <t>ホン</t>
    </rPh>
    <rPh sb="150" eb="152">
      <t>ヨウシキ</t>
    </rPh>
    <rPh sb="153" eb="155">
      <t>リヨウ</t>
    </rPh>
    <phoneticPr fontId="6"/>
  </si>
  <si>
    <t>３．黄色くなっているセルに単位数、大学名及び課程（学部以上）を入力（又は選択）してください。</t>
    <rPh sb="2" eb="4">
      <t>キイロ</t>
    </rPh>
    <rPh sb="13" eb="16">
      <t>タンイスウ</t>
    </rPh>
    <rPh sb="17" eb="19">
      <t>ダイガク</t>
    </rPh>
    <rPh sb="19" eb="20">
      <t>メイ</t>
    </rPh>
    <rPh sb="20" eb="21">
      <t>オヨ</t>
    </rPh>
    <rPh sb="22" eb="24">
      <t>カテイ</t>
    </rPh>
    <rPh sb="25" eb="27">
      <t>ガクブ</t>
    </rPh>
    <rPh sb="27" eb="29">
      <t>イジョウ</t>
    </rPh>
    <rPh sb="31" eb="33">
      <t>ニュウリョク</t>
    </rPh>
    <rPh sb="34" eb="35">
      <t>マタ</t>
    </rPh>
    <rPh sb="36" eb="38">
      <t>センタク</t>
    </rPh>
    <phoneticPr fontId="6"/>
  </si>
  <si>
    <t>GPA　計算書</t>
    <rPh sb="4" eb="7">
      <t>ケイサンショ</t>
    </rPh>
    <phoneticPr fontId="6"/>
  </si>
  <si>
    <t>機構　ミドル　花子</t>
    <rPh sb="0" eb="2">
      <t>キコウ</t>
    </rPh>
    <rPh sb="7" eb="9">
      <t>ハナコ</t>
    </rPh>
    <phoneticPr fontId="3"/>
  </si>
  <si>
    <t>【選択してください】</t>
    <rPh sb="1" eb="3">
      <t>センタク</t>
    </rPh>
    <phoneticPr fontId="3"/>
  </si>
  <si>
    <t>秀／優上</t>
    <rPh sb="0" eb="1">
      <t>シュウ</t>
    </rPh>
    <rPh sb="2" eb="3">
      <t>ユウ</t>
    </rPh>
    <rPh sb="3" eb="4">
      <t>ジョウ</t>
    </rPh>
    <phoneticPr fontId="6"/>
  </si>
  <si>
    <t>KA00001234</t>
    <phoneticPr fontId="3"/>
  </si>
  <si>
    <t>不可を0.0とすると、優、良、可で３段階であるため、
「合否」のパターンに当てはめた上で満点を3.0として以下の様にGPをカウントします。
該当校「優」→「合否」パターンの「優」・・・GP3.0
該当校「良」→「合否」パターンの「良」・・・GP2.0
該当校「可」→「合否」パターンの「可」・・・GP1.0
該当校「不可」→「合否」パターンの「不可」・・・GP0.0
添付成績表の応募者の取得単位は以下のとおりです。
「優」・・・30単位、「良」・・・４単位、「可」・・・２単位、不可・・・２単位、合計38単位
上記を踏まえ、以下の様にGPAを算出しました。
30単位×3.0　＋　４単位×2.0　＋　２単位×1.0　＋　２単位×0　／38単位　＝　2.63157・・・
この値を4.00満点のGPAに換算すると、
2.63×4.00　/　3.00　＝3.50666・・・・
小数点第３位を四捨五入し、GPAを3.51としました。</t>
    <rPh sb="0" eb="2">
      <t>フカ</t>
    </rPh>
    <rPh sb="11" eb="12">
      <t>ユウ</t>
    </rPh>
    <rPh sb="13" eb="14">
      <t>リョウ</t>
    </rPh>
    <rPh sb="15" eb="16">
      <t>カ</t>
    </rPh>
    <rPh sb="18" eb="20">
      <t>ダンカイ</t>
    </rPh>
    <rPh sb="28" eb="30">
      <t>ゴウヒ</t>
    </rPh>
    <rPh sb="37" eb="38">
      <t>ア</t>
    </rPh>
    <rPh sb="42" eb="43">
      <t>ウエ</t>
    </rPh>
    <rPh sb="44" eb="46">
      <t>マンテン</t>
    </rPh>
    <rPh sb="53" eb="55">
      <t>イカ</t>
    </rPh>
    <rPh sb="56" eb="57">
      <t>ヨウ</t>
    </rPh>
    <rPh sb="70" eb="72">
      <t>ガイトウ</t>
    </rPh>
    <rPh sb="72" eb="73">
      <t>コウ</t>
    </rPh>
    <rPh sb="74" eb="75">
      <t>ユウ</t>
    </rPh>
    <rPh sb="78" eb="80">
      <t>ゴウヒ</t>
    </rPh>
    <rPh sb="87" eb="88">
      <t>ユウ</t>
    </rPh>
    <rPh sb="98" eb="100">
      <t>ガイトウ</t>
    </rPh>
    <rPh sb="100" eb="101">
      <t>コウ</t>
    </rPh>
    <rPh sb="102" eb="103">
      <t>リョウ</t>
    </rPh>
    <rPh sb="106" eb="108">
      <t>ゴウヒ</t>
    </rPh>
    <rPh sb="115" eb="116">
      <t>リョウ</t>
    </rPh>
    <rPh sb="126" eb="128">
      <t>ガイトウ</t>
    </rPh>
    <rPh sb="128" eb="129">
      <t>コウ</t>
    </rPh>
    <rPh sb="130" eb="131">
      <t>カ</t>
    </rPh>
    <rPh sb="134" eb="136">
      <t>ゴウヒ</t>
    </rPh>
    <rPh sb="143" eb="144">
      <t>カ</t>
    </rPh>
    <rPh sb="154" eb="156">
      <t>ガイトウ</t>
    </rPh>
    <rPh sb="156" eb="157">
      <t>コウ</t>
    </rPh>
    <rPh sb="158" eb="160">
      <t>フカ</t>
    </rPh>
    <rPh sb="163" eb="165">
      <t>ゴウヒ</t>
    </rPh>
    <rPh sb="172" eb="174">
      <t>フカ</t>
    </rPh>
    <rPh sb="185" eb="187">
      <t>テンプ</t>
    </rPh>
    <rPh sb="187" eb="189">
      <t>セイセキ</t>
    </rPh>
    <rPh sb="189" eb="190">
      <t>ヒョウ</t>
    </rPh>
    <rPh sb="191" eb="194">
      <t>オウボシャ</t>
    </rPh>
    <rPh sb="195" eb="197">
      <t>シュトク</t>
    </rPh>
    <rPh sb="197" eb="199">
      <t>タンイ</t>
    </rPh>
    <rPh sb="200" eb="202">
      <t>イカ</t>
    </rPh>
    <rPh sb="211" eb="212">
      <t>ユウ</t>
    </rPh>
    <rPh sb="218" eb="220">
      <t>タンイ</t>
    </rPh>
    <rPh sb="222" eb="223">
      <t>リョウ</t>
    </rPh>
    <rPh sb="228" eb="230">
      <t>タンイ</t>
    </rPh>
    <rPh sb="232" eb="233">
      <t>カ</t>
    </rPh>
    <rPh sb="238" eb="240">
      <t>タンイ</t>
    </rPh>
    <rPh sb="241" eb="243">
      <t>フカ</t>
    </rPh>
    <rPh sb="247" eb="249">
      <t>タンイ</t>
    </rPh>
    <rPh sb="250" eb="252">
      <t>ゴウケイ</t>
    </rPh>
    <rPh sb="254" eb="256">
      <t>タンイ</t>
    </rPh>
    <rPh sb="258" eb="260">
      <t>ジョウキ</t>
    </rPh>
    <rPh sb="261" eb="262">
      <t>フ</t>
    </rPh>
    <rPh sb="265" eb="267">
      <t>イカ</t>
    </rPh>
    <rPh sb="268" eb="269">
      <t>ヨウ</t>
    </rPh>
    <rPh sb="274" eb="276">
      <t>サンシュツ</t>
    </rPh>
    <rPh sb="284" eb="286">
      <t>タンイ</t>
    </rPh>
    <rPh sb="294" eb="296">
      <t>タンイ</t>
    </rPh>
    <rPh sb="304" eb="306">
      <t>タンイ</t>
    </rPh>
    <rPh sb="314" eb="316">
      <t>タンイ</t>
    </rPh>
    <rPh sb="322" eb="324">
      <t>タンイ</t>
    </rPh>
    <rPh sb="340" eb="341">
      <t>アタイ</t>
    </rPh>
    <rPh sb="346" eb="348">
      <t>マンテン</t>
    </rPh>
    <rPh sb="353" eb="355">
      <t>カンサン</t>
    </rPh>
    <rPh sb="391" eb="394">
      <t>ショウスウテン</t>
    </rPh>
    <rPh sb="394" eb="395">
      <t>ダイ</t>
    </rPh>
    <rPh sb="396" eb="397">
      <t>イ</t>
    </rPh>
    <rPh sb="398" eb="402">
      <t>シシャゴニュウ</t>
    </rPh>
    <phoneticPr fontId="3"/>
  </si>
  <si>
    <t>GP3.0相当とした単位</t>
    <rPh sb="5" eb="7">
      <t>ソウトウ</t>
    </rPh>
    <rPh sb="10" eb="12">
      <t>タンイ</t>
    </rPh>
    <phoneticPr fontId="3"/>
  </si>
  <si>
    <t>GP2.0相当とした単位</t>
    <rPh sb="5" eb="7">
      <t>ソウトウ</t>
    </rPh>
    <rPh sb="10" eb="12">
      <t>タンイ</t>
    </rPh>
    <phoneticPr fontId="3"/>
  </si>
  <si>
    <t>①　国際教育学(前期・後期)</t>
    <rPh sb="2" eb="4">
      <t>コクサイ</t>
    </rPh>
    <rPh sb="4" eb="6">
      <t>キョウイク</t>
    </rPh>
    <rPh sb="6" eb="7">
      <t>ガク</t>
    </rPh>
    <rPh sb="8" eb="10">
      <t>ゼンキ</t>
    </rPh>
    <rPh sb="11" eb="13">
      <t>コウキ</t>
    </rPh>
    <phoneticPr fontId="3"/>
  </si>
  <si>
    <t>⑬　英語コミュニケーション</t>
    <rPh sb="2" eb="4">
      <t>エイゴ</t>
    </rPh>
    <phoneticPr fontId="3"/>
  </si>
  <si>
    <t>※直近の在籍校の成績が以下の算出方法に当てはまらない場合は、該当校の成績評価基準（Grading System）を参考に、いずれかにあてはめて算出の上、計算の根拠に説明書（「GPA算出方法説明書」（様式リ-2））を添付してください。算出されたGPAとともに、説明書も審査の対象となります。</t>
    <rPh sb="1" eb="3">
      <t>チョッキン</t>
    </rPh>
    <rPh sb="4" eb="6">
      <t>ザイセキ</t>
    </rPh>
    <rPh sb="6" eb="7">
      <t>コウ</t>
    </rPh>
    <rPh sb="8" eb="10">
      <t>セイセキ</t>
    </rPh>
    <rPh sb="11" eb="13">
      <t>イカ</t>
    </rPh>
    <rPh sb="14" eb="16">
      <t>サンシュツ</t>
    </rPh>
    <rPh sb="16" eb="18">
      <t>ホウホウ</t>
    </rPh>
    <rPh sb="19" eb="20">
      <t>ア</t>
    </rPh>
    <rPh sb="26" eb="28">
      <t>バアイ</t>
    </rPh>
    <rPh sb="30" eb="32">
      <t>ガイトウ</t>
    </rPh>
    <rPh sb="32" eb="33">
      <t>コウ</t>
    </rPh>
    <rPh sb="34" eb="36">
      <t>セイセキ</t>
    </rPh>
    <rPh sb="36" eb="38">
      <t>ヒョウカ</t>
    </rPh>
    <rPh sb="38" eb="40">
      <t>キジュン</t>
    </rPh>
    <rPh sb="57" eb="59">
      <t>サンコウ</t>
    </rPh>
    <rPh sb="71" eb="73">
      <t>サンシュツ</t>
    </rPh>
    <rPh sb="74" eb="75">
      <t>ウエ</t>
    </rPh>
    <rPh sb="76" eb="78">
      <t>ケイサン</t>
    </rPh>
    <rPh sb="79" eb="81">
      <t>コンキョ</t>
    </rPh>
    <rPh sb="82" eb="85">
      <t>セツメイショ</t>
    </rPh>
    <rPh sb="90" eb="92">
      <t>サンシュツ</t>
    </rPh>
    <rPh sb="92" eb="94">
      <t>ホウホウ</t>
    </rPh>
    <rPh sb="94" eb="97">
      <t>セツメイショ</t>
    </rPh>
    <rPh sb="107" eb="109">
      <t>テンプ</t>
    </rPh>
    <rPh sb="116" eb="118">
      <t>サンシュツ</t>
    </rPh>
    <rPh sb="129" eb="132">
      <t>セツメイショ</t>
    </rPh>
    <rPh sb="133" eb="135">
      <t>シンサ</t>
    </rPh>
    <rPh sb="136" eb="138">
      <t>タイショウ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</si>
</sst>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" fillId="0" borderId="0" xfId="1" applyProtection="1"/>
    <xf numFmtId="0" fontId="1" fillId="0" borderId="0" xfId="1" applyBorder="1" applyProtection="1"/>
    <xf numFmtId="0" fontId="4" fillId="2" borderId="1" xfId="1" applyFont="1" applyFill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4" fillId="2" borderId="6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9" fillId="0" borderId="14" xfId="1" applyFont="1" applyFill="1" applyBorder="1" applyAlignment="1" applyProtection="1">
      <alignment vertical="center"/>
    </xf>
    <xf numFmtId="0" fontId="9" fillId="2" borderId="0" xfId="1" quotePrefix="1" applyNumberFormat="1" applyFont="1" applyFill="1" applyBorder="1" applyAlignment="1" applyProtection="1">
      <alignment vertical="center"/>
    </xf>
    <xf numFmtId="176" fontId="18" fillId="5" borderId="0" xfId="1" applyNumberFormat="1" applyFont="1" applyFill="1" applyBorder="1" applyAlignment="1" applyProtection="1">
      <alignment horizontal="center" vertical="center" shrinkToFit="1"/>
    </xf>
    <xf numFmtId="176" fontId="18" fillId="2" borderId="0" xfId="1" applyNumberFormat="1" applyFont="1" applyFill="1" applyBorder="1" applyAlignment="1" applyProtection="1">
      <alignment horizontal="center" vertical="center" shrinkToFit="1"/>
    </xf>
    <xf numFmtId="0" fontId="19" fillId="0" borderId="0" xfId="1" applyFont="1" applyFill="1" applyBorder="1" applyAlignment="1" applyProtection="1">
      <alignment vertical="center" shrinkToFit="1"/>
    </xf>
    <xf numFmtId="0" fontId="9" fillId="2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 shrinkToFit="1"/>
    </xf>
    <xf numFmtId="0" fontId="19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/>
    </xf>
    <xf numFmtId="0" fontId="12" fillId="2" borderId="12" xfId="1" applyFont="1" applyFill="1" applyBorder="1" applyAlignment="1" applyProtection="1">
      <alignment vertical="center"/>
    </xf>
    <xf numFmtId="0" fontId="1" fillId="0" borderId="0" xfId="1" applyFont="1" applyProtection="1"/>
    <xf numFmtId="0" fontId="1" fillId="0" borderId="0" xfId="1" applyFont="1" applyBorder="1" applyProtection="1"/>
    <xf numFmtId="0" fontId="19" fillId="2" borderId="0" xfId="1" applyFont="1" applyFill="1" applyAlignment="1" applyProtection="1">
      <alignment vertical="center"/>
    </xf>
    <xf numFmtId="0" fontId="13" fillId="2" borderId="12" xfId="1" applyFont="1" applyFill="1" applyBorder="1" applyAlignment="1" applyProtection="1">
      <alignment vertical="center"/>
    </xf>
    <xf numFmtId="0" fontId="14" fillId="4" borderId="20" xfId="1" applyFont="1" applyFill="1" applyBorder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6" fillId="2" borderId="4" xfId="0" applyFont="1" applyFill="1" applyBorder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177" fontId="9" fillId="0" borderId="0" xfId="1" applyNumberFormat="1" applyFont="1" applyAlignment="1" applyProtection="1">
      <alignment vertical="center"/>
    </xf>
    <xf numFmtId="0" fontId="10" fillId="0" borderId="21" xfId="1" applyFont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7" fillId="2" borderId="0" xfId="1" applyFont="1" applyFill="1" applyBorder="1" applyAlignment="1" applyProtection="1">
      <alignment vertical="center"/>
    </xf>
    <xf numFmtId="0" fontId="2" fillId="2" borderId="0" xfId="1" applyFont="1" applyFill="1" applyAlignment="1" applyProtection="1">
      <alignment vertical="center" wrapText="1"/>
    </xf>
    <xf numFmtId="0" fontId="25" fillId="2" borderId="0" xfId="0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2" fillId="2" borderId="12" xfId="1" applyFont="1" applyFill="1" applyBorder="1" applyAlignment="1" applyProtection="1">
      <alignment horizontal="left" vertical="center"/>
    </xf>
    <xf numFmtId="49" fontId="9" fillId="2" borderId="0" xfId="1" applyNumberFormat="1" applyFont="1" applyFill="1" applyBorder="1" applyAlignment="1" applyProtection="1">
      <alignment vertical="center"/>
    </xf>
    <xf numFmtId="0" fontId="29" fillId="10" borderId="0" xfId="1" applyFont="1" applyFill="1" applyAlignment="1" applyProtection="1">
      <alignment vertical="center"/>
    </xf>
    <xf numFmtId="0" fontId="30" fillId="10" borderId="0" xfId="1" applyFont="1" applyFill="1" applyAlignment="1" applyProtection="1">
      <alignment vertical="center" wrapText="1"/>
    </xf>
    <xf numFmtId="0" fontId="31" fillId="10" borderId="0" xfId="1" applyFont="1" applyFill="1" applyAlignment="1" applyProtection="1">
      <alignment vertical="center"/>
    </xf>
    <xf numFmtId="0" fontId="31" fillId="0" borderId="0" xfId="1" applyFont="1" applyFill="1" applyBorder="1" applyAlignment="1" applyProtection="1">
      <alignment vertical="center"/>
    </xf>
    <xf numFmtId="0" fontId="14" fillId="2" borderId="12" xfId="1" applyFont="1" applyFill="1" applyBorder="1" applyAlignment="1" applyProtection="1">
      <alignment horizontal="center" vertical="center" shrinkToFit="1"/>
    </xf>
    <xf numFmtId="0" fontId="27" fillId="2" borderId="0" xfId="0" applyFont="1" applyFill="1" applyBorder="1" applyAlignment="1" applyProtection="1">
      <alignment horizontal="center" vertical="center" wrapText="1"/>
    </xf>
    <xf numFmtId="0" fontId="34" fillId="2" borderId="0" xfId="1" applyFont="1" applyFill="1" applyAlignment="1" applyProtection="1">
      <alignment vertical="center"/>
    </xf>
    <xf numFmtId="0" fontId="35" fillId="2" borderId="0" xfId="1" applyFont="1" applyFill="1" applyAlignment="1" applyProtection="1">
      <alignment vertical="center"/>
    </xf>
    <xf numFmtId="0" fontId="34" fillId="0" borderId="0" xfId="1" applyFont="1" applyBorder="1" applyAlignment="1" applyProtection="1">
      <alignment vertical="center"/>
    </xf>
    <xf numFmtId="0" fontId="33" fillId="0" borderId="0" xfId="1" applyFont="1" applyFill="1" applyBorder="1" applyAlignment="1" applyProtection="1">
      <alignment vertical="center" shrinkToFit="1"/>
    </xf>
    <xf numFmtId="0" fontId="36" fillId="2" borderId="0" xfId="1" applyFont="1" applyFill="1" applyAlignment="1" applyProtection="1">
      <alignment vertical="center"/>
    </xf>
    <xf numFmtId="0" fontId="37" fillId="0" borderId="0" xfId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horizontal="right" vertical="center"/>
    </xf>
    <xf numFmtId="0" fontId="19" fillId="0" borderId="0" xfId="1" applyFont="1" applyBorder="1" applyAlignment="1" applyProtection="1">
      <alignment horizontal="right" vertical="center"/>
    </xf>
    <xf numFmtId="0" fontId="21" fillId="0" borderId="0" xfId="1" applyFont="1" applyBorder="1" applyAlignment="1" applyProtection="1">
      <alignment vertical="center"/>
    </xf>
    <xf numFmtId="0" fontId="12" fillId="8" borderId="9" xfId="1" applyFont="1" applyFill="1" applyBorder="1" applyAlignment="1" applyProtection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2" fillId="8" borderId="17" xfId="1" applyFont="1" applyFill="1" applyBorder="1" applyAlignment="1" applyProtection="1">
      <alignment horizontal="center" vertical="center"/>
    </xf>
    <xf numFmtId="0" fontId="12" fillId="8" borderId="19" xfId="1" applyFont="1" applyFill="1" applyBorder="1" applyAlignment="1" applyProtection="1">
      <alignment horizontal="center" vertical="center"/>
    </xf>
    <xf numFmtId="0" fontId="12" fillId="8" borderId="18" xfId="1" applyFont="1" applyFill="1" applyBorder="1" applyAlignment="1" applyProtection="1">
      <alignment horizontal="center" vertical="center"/>
    </xf>
    <xf numFmtId="0" fontId="12" fillId="8" borderId="26" xfId="1" applyFont="1" applyFill="1" applyBorder="1" applyAlignment="1" applyProtection="1">
      <alignment horizontal="center" vertical="center"/>
    </xf>
    <xf numFmtId="0" fontId="12" fillId="8" borderId="27" xfId="1" applyFont="1" applyFill="1" applyBorder="1" applyAlignment="1" applyProtection="1">
      <alignment horizontal="center" vertical="center"/>
    </xf>
    <xf numFmtId="0" fontId="12" fillId="8" borderId="28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176" fontId="28" fillId="9" borderId="22" xfId="1" applyNumberFormat="1" applyFont="1" applyFill="1" applyBorder="1" applyAlignment="1" applyProtection="1">
      <alignment horizontal="center" vertical="center"/>
    </xf>
    <xf numFmtId="176" fontId="28" fillId="9" borderId="23" xfId="1" applyNumberFormat="1" applyFont="1" applyFill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center" vertical="center" shrinkToFit="1"/>
    </xf>
    <xf numFmtId="0" fontId="9" fillId="0" borderId="25" xfId="1" applyFont="1" applyBorder="1" applyAlignment="1" applyProtection="1">
      <alignment horizontal="center" vertical="center" shrinkToFit="1"/>
    </xf>
    <xf numFmtId="176" fontId="9" fillId="7" borderId="17" xfId="1" applyNumberFormat="1" applyFont="1" applyFill="1" applyBorder="1" applyAlignment="1" applyProtection="1">
      <alignment horizontal="center" vertical="center"/>
      <protection locked="0"/>
    </xf>
    <xf numFmtId="176" fontId="9" fillId="7" borderId="18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vertical="center" wrapText="1"/>
    </xf>
    <xf numFmtId="0" fontId="12" fillId="0" borderId="9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177" fontId="12" fillId="11" borderId="29" xfId="1" applyNumberFormat="1" applyFont="1" applyFill="1" applyBorder="1" applyAlignment="1" applyProtection="1">
      <alignment horizontal="center" vertical="center"/>
    </xf>
    <xf numFmtId="177" fontId="12" fillId="11" borderId="19" xfId="1" applyNumberFormat="1" applyFont="1" applyFill="1" applyBorder="1" applyAlignment="1" applyProtection="1">
      <alignment horizontal="center" vertical="center"/>
    </xf>
    <xf numFmtId="177" fontId="12" fillId="11" borderId="30" xfId="1" applyNumberFormat="1" applyFont="1" applyFill="1" applyBorder="1" applyAlignment="1" applyProtection="1">
      <alignment horizontal="center" vertical="center"/>
    </xf>
    <xf numFmtId="0" fontId="9" fillId="2" borderId="13" xfId="1" applyFont="1" applyFill="1" applyBorder="1" applyAlignment="1" applyProtection="1">
      <alignment horizontal="center" vertical="center"/>
    </xf>
    <xf numFmtId="177" fontId="12" fillId="11" borderId="31" xfId="1" applyNumberFormat="1" applyFont="1" applyFill="1" applyBorder="1" applyAlignment="1" applyProtection="1">
      <alignment horizontal="center" vertical="center"/>
    </xf>
    <xf numFmtId="177" fontId="12" fillId="11" borderId="32" xfId="1" applyNumberFormat="1" applyFont="1" applyFill="1" applyBorder="1" applyAlignment="1" applyProtection="1">
      <alignment horizontal="center" vertical="center"/>
    </xf>
    <xf numFmtId="177" fontId="12" fillId="11" borderId="33" xfId="1" applyNumberFormat="1" applyFont="1" applyFill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 shrinkToFit="1"/>
    </xf>
    <xf numFmtId="0" fontId="9" fillId="6" borderId="0" xfId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right" vertical="center"/>
    </xf>
    <xf numFmtId="176" fontId="15" fillId="4" borderId="15" xfId="1" applyNumberFormat="1" applyFont="1" applyFill="1" applyBorder="1" applyAlignment="1" applyProtection="1">
      <alignment horizontal="center" vertical="center" shrinkToFit="1"/>
    </xf>
    <xf numFmtId="176" fontId="15" fillId="4" borderId="16" xfId="1" applyNumberFormat="1" applyFont="1" applyFill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horizontal="left" vertical="distributed" wrapText="1"/>
    </xf>
    <xf numFmtId="0" fontId="9" fillId="3" borderId="17" xfId="1" applyFont="1" applyFill="1" applyBorder="1" applyAlignment="1" applyProtection="1">
      <alignment horizontal="center" vertical="center"/>
    </xf>
    <xf numFmtId="0" fontId="9" fillId="3" borderId="18" xfId="1" applyFont="1" applyFill="1" applyBorder="1" applyAlignment="1" applyProtection="1">
      <alignment horizontal="center" vertical="center"/>
    </xf>
    <xf numFmtId="0" fontId="19" fillId="2" borderId="17" xfId="1" applyFont="1" applyFill="1" applyBorder="1" applyAlignment="1" applyProtection="1">
      <alignment horizontal="left" vertical="center" shrinkToFit="1"/>
      <protection locked="0"/>
    </xf>
    <xf numFmtId="0" fontId="19" fillId="2" borderId="19" xfId="1" applyFont="1" applyFill="1" applyBorder="1" applyAlignment="1" applyProtection="1">
      <alignment horizontal="left" vertical="center" shrinkToFit="1"/>
      <protection locked="0"/>
    </xf>
    <xf numFmtId="0" fontId="19" fillId="2" borderId="18" xfId="1" applyFont="1" applyFill="1" applyBorder="1" applyAlignment="1" applyProtection="1">
      <alignment horizontal="left" vertical="center" shrinkToFit="1"/>
      <protection locked="0"/>
    </xf>
    <xf numFmtId="0" fontId="19" fillId="2" borderId="17" xfId="1" applyFont="1" applyFill="1" applyBorder="1" applyAlignment="1" applyProtection="1">
      <alignment horizontal="center" vertical="center" shrinkToFit="1"/>
      <protection locked="0"/>
    </xf>
    <xf numFmtId="0" fontId="19" fillId="2" borderId="19" xfId="1" applyFont="1" applyFill="1" applyBorder="1" applyAlignment="1" applyProtection="1">
      <alignment horizontal="center" vertical="center" shrinkToFit="1"/>
      <protection locked="0"/>
    </xf>
    <xf numFmtId="0" fontId="19" fillId="2" borderId="18" xfId="1" applyFont="1" applyFill="1" applyBorder="1" applyAlignment="1" applyProtection="1">
      <alignment horizontal="center" vertical="center" shrinkToFit="1"/>
      <protection locked="0"/>
    </xf>
    <xf numFmtId="0" fontId="33" fillId="2" borderId="17" xfId="1" applyFont="1" applyFill="1" applyBorder="1" applyAlignment="1" applyProtection="1">
      <alignment horizontal="left" vertical="center" shrinkToFit="1"/>
    </xf>
    <xf numFmtId="0" fontId="33" fillId="2" borderId="19" xfId="1" applyFont="1" applyFill="1" applyBorder="1" applyAlignment="1" applyProtection="1">
      <alignment horizontal="left" vertical="center" shrinkToFit="1"/>
    </xf>
    <xf numFmtId="0" fontId="33" fillId="2" borderId="18" xfId="1" applyFont="1" applyFill="1" applyBorder="1" applyAlignment="1" applyProtection="1">
      <alignment horizontal="left" vertical="center" shrinkToFit="1"/>
    </xf>
    <xf numFmtId="0" fontId="33" fillId="2" borderId="17" xfId="1" applyFont="1" applyFill="1" applyBorder="1" applyAlignment="1" applyProtection="1">
      <alignment horizontal="center" vertical="center" shrinkToFit="1"/>
    </xf>
    <xf numFmtId="0" fontId="33" fillId="2" borderId="19" xfId="1" applyFont="1" applyFill="1" applyBorder="1" applyAlignment="1" applyProtection="1">
      <alignment horizontal="center" vertical="center" shrinkToFit="1"/>
    </xf>
    <xf numFmtId="0" fontId="33" fillId="2" borderId="18" xfId="1" applyFont="1" applyFill="1" applyBorder="1" applyAlignment="1" applyProtection="1">
      <alignment horizontal="center" vertical="center" shrinkToFit="1"/>
    </xf>
    <xf numFmtId="176" fontId="9" fillId="7" borderId="17" xfId="1" applyNumberFormat="1" applyFont="1" applyFill="1" applyBorder="1" applyAlignment="1" applyProtection="1">
      <alignment horizontal="center" vertical="center"/>
    </xf>
    <xf numFmtId="176" fontId="9" fillId="7" borderId="18" xfId="1" applyNumberFormat="1" applyFont="1" applyFill="1" applyBorder="1" applyAlignment="1" applyProtection="1">
      <alignment horizontal="center" vertical="center"/>
    </xf>
    <xf numFmtId="0" fontId="32" fillId="2" borderId="12" xfId="0" applyFont="1" applyFill="1" applyBorder="1" applyAlignment="1" applyProtection="1">
      <alignment horizontal="center" vertical="center" wrapText="1"/>
    </xf>
    <xf numFmtId="0" fontId="32" fillId="2" borderId="19" xfId="0" applyFont="1" applyFill="1" applyBorder="1" applyAlignment="1" applyProtection="1">
      <alignment horizontal="center" vertical="center" wrapText="1"/>
    </xf>
    <xf numFmtId="0" fontId="22" fillId="0" borderId="0" xfId="1" applyFont="1" applyAlignment="1" applyProtection="1">
      <alignment vertical="top" wrapText="1"/>
      <protection locked="0"/>
    </xf>
    <xf numFmtId="0" fontId="19" fillId="2" borderId="0" xfId="1" applyFont="1" applyFill="1" applyAlignment="1" applyProtection="1">
      <alignment vertical="center" wrapText="1"/>
    </xf>
    <xf numFmtId="0" fontId="22" fillId="0" borderId="0" xfId="1" applyFont="1" applyAlignment="1" applyProtection="1">
      <alignment vertical="top"/>
      <protection locked="0"/>
    </xf>
    <xf numFmtId="0" fontId="21" fillId="0" borderId="0" xfId="1" applyFont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vertical="center"/>
    </xf>
  </cellXfs>
  <cellStyles count="2">
    <cellStyle name="標準" xfId="0" builtinId="0"/>
    <cellStyle name="標準 3" xfId="1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2" name="角丸四角形 1"/>
        <xdr:cNvSpPr/>
      </xdr:nvSpPr>
      <xdr:spPr bwMode="auto">
        <a:xfrm>
          <a:off x="238126" y="9201150"/>
          <a:ext cx="165735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</a:t>
          </a:r>
          <a:r>
            <a:rPr kumimoji="1" lang="en-US" altLang="ja-JP" sz="1100">
              <a:solidFill>
                <a:srgbClr val="FF0000"/>
              </a:solidFill>
            </a:rPr>
            <a:t>WEB</a:t>
          </a:r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3" name="カギ線コネクタ 2"/>
        <xdr:cNvCxnSpPr/>
      </xdr:nvCxnSpPr>
      <xdr:spPr bwMode="auto">
        <a:xfrm>
          <a:off x="1895476" y="9305925"/>
          <a:ext cx="504824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238126" y="9201150"/>
          <a:ext cx="165735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5" name="カギ線コネクタ 4"/>
        <xdr:cNvCxnSpPr/>
      </xdr:nvCxnSpPr>
      <xdr:spPr bwMode="auto">
        <a:xfrm>
          <a:off x="1895476" y="9305925"/>
          <a:ext cx="504824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12</xdr:col>
      <xdr:colOff>304800</xdr:colOff>
      <xdr:row>13</xdr:row>
      <xdr:rowOff>142875</xdr:rowOff>
    </xdr:from>
    <xdr:to>
      <xdr:col>22</xdr:col>
      <xdr:colOff>19050</xdr:colOff>
      <xdr:row>14</xdr:row>
      <xdr:rowOff>133350</xdr:rowOff>
    </xdr:to>
    <xdr:sp macro="" textlink="">
      <xdr:nvSpPr>
        <xdr:cNvPr id="6" name="角丸四角形 5"/>
        <xdr:cNvSpPr/>
      </xdr:nvSpPr>
      <xdr:spPr bwMode="auto">
        <a:xfrm>
          <a:off x="4181475" y="3533775"/>
          <a:ext cx="2990850" cy="23812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1</xdr:col>
      <xdr:colOff>9526</xdr:colOff>
      <xdr:row>12</xdr:row>
      <xdr:rowOff>171450</xdr:rowOff>
    </xdr:from>
    <xdr:to>
      <xdr:col>12</xdr:col>
      <xdr:colOff>304801</xdr:colOff>
      <xdr:row>14</xdr:row>
      <xdr:rowOff>14288</xdr:rowOff>
    </xdr:to>
    <xdr:cxnSp macro="">
      <xdr:nvCxnSpPr>
        <xdr:cNvPr id="7" name="カギ線コネクタ 6"/>
        <xdr:cNvCxnSpPr>
          <a:stCxn id="6" idx="1"/>
        </xdr:cNvCxnSpPr>
      </xdr:nvCxnSpPr>
      <xdr:spPr bwMode="auto">
        <a:xfrm rot="10800000">
          <a:off x="314326" y="3314700"/>
          <a:ext cx="3867150" cy="338138"/>
        </a:xfrm>
        <a:prstGeom prst="bentConnector3">
          <a:avLst>
            <a:gd name="adj1" fmla="val 105388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2" name="角丸四角形 1"/>
        <xdr:cNvSpPr/>
      </xdr:nvSpPr>
      <xdr:spPr bwMode="auto">
        <a:xfrm>
          <a:off x="238126" y="7591425"/>
          <a:ext cx="160020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</a:t>
          </a:r>
          <a:r>
            <a:rPr kumimoji="1" lang="en-US" altLang="ja-JP" sz="1100">
              <a:solidFill>
                <a:srgbClr val="FF0000"/>
              </a:solidFill>
            </a:rPr>
            <a:t>WEB</a:t>
          </a:r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3" name="カギ線コネクタ 2"/>
        <xdr:cNvCxnSpPr/>
      </xdr:nvCxnSpPr>
      <xdr:spPr bwMode="auto">
        <a:xfrm>
          <a:off x="1838326" y="7696200"/>
          <a:ext cx="495299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0</xdr:col>
      <xdr:colOff>238126</xdr:colOff>
      <xdr:row>40</xdr:row>
      <xdr:rowOff>66675</xdr:rowOff>
    </xdr:from>
    <xdr:to>
      <xdr:col>5</xdr:col>
      <xdr:colOff>276226</xdr:colOff>
      <xdr:row>42</xdr:row>
      <xdr:rowOff>152400</xdr:rowOff>
    </xdr:to>
    <xdr:sp macro="" textlink="">
      <xdr:nvSpPr>
        <xdr:cNvPr id="4" name="角丸四角形 3"/>
        <xdr:cNvSpPr/>
      </xdr:nvSpPr>
      <xdr:spPr bwMode="auto">
        <a:xfrm>
          <a:off x="238126" y="7591425"/>
          <a:ext cx="1600200" cy="45720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5</xdr:col>
      <xdr:colOff>276226</xdr:colOff>
      <xdr:row>40</xdr:row>
      <xdr:rowOff>171450</xdr:rowOff>
    </xdr:from>
    <xdr:to>
      <xdr:col>7</xdr:col>
      <xdr:colOff>95250</xdr:colOff>
      <xdr:row>42</xdr:row>
      <xdr:rowOff>9525</xdr:rowOff>
    </xdr:to>
    <xdr:cxnSp macro="">
      <xdr:nvCxnSpPr>
        <xdr:cNvPr id="5" name="カギ線コネクタ 4"/>
        <xdr:cNvCxnSpPr/>
      </xdr:nvCxnSpPr>
      <xdr:spPr bwMode="auto">
        <a:xfrm>
          <a:off x="1838326" y="7696200"/>
          <a:ext cx="495299" cy="209550"/>
        </a:xfrm>
        <a:prstGeom prst="bentConnector3">
          <a:avLst>
            <a:gd name="adj1" fmla="val 100000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12</xdr:col>
      <xdr:colOff>304800</xdr:colOff>
      <xdr:row>13</xdr:row>
      <xdr:rowOff>142875</xdr:rowOff>
    </xdr:from>
    <xdr:to>
      <xdr:col>22</xdr:col>
      <xdr:colOff>19050</xdr:colOff>
      <xdr:row>14</xdr:row>
      <xdr:rowOff>133350</xdr:rowOff>
    </xdr:to>
    <xdr:sp macro="" textlink="">
      <xdr:nvSpPr>
        <xdr:cNvPr id="6" name="角丸四角形 5"/>
        <xdr:cNvSpPr/>
      </xdr:nvSpPr>
      <xdr:spPr bwMode="auto">
        <a:xfrm>
          <a:off x="4114800" y="3533775"/>
          <a:ext cx="2857500" cy="23812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この数値を願書エクセルに入力してください</a:t>
          </a:r>
        </a:p>
      </xdr:txBody>
    </xdr:sp>
    <xdr:clientData/>
  </xdr:twoCellAnchor>
  <xdr:twoCellAnchor>
    <xdr:from>
      <xdr:col>1</xdr:col>
      <xdr:colOff>9526</xdr:colOff>
      <xdr:row>12</xdr:row>
      <xdr:rowOff>171450</xdr:rowOff>
    </xdr:from>
    <xdr:to>
      <xdr:col>12</xdr:col>
      <xdr:colOff>304801</xdr:colOff>
      <xdr:row>14</xdr:row>
      <xdr:rowOff>14288</xdr:rowOff>
    </xdr:to>
    <xdr:cxnSp macro="">
      <xdr:nvCxnSpPr>
        <xdr:cNvPr id="7" name="カギ線コネクタ 6"/>
        <xdr:cNvCxnSpPr>
          <a:stCxn id="6" idx="1"/>
        </xdr:cNvCxnSpPr>
      </xdr:nvCxnSpPr>
      <xdr:spPr bwMode="auto">
        <a:xfrm rot="10800000">
          <a:off x="314326" y="3314700"/>
          <a:ext cx="3800475" cy="338138"/>
        </a:xfrm>
        <a:prstGeom prst="bentConnector3">
          <a:avLst>
            <a:gd name="adj1" fmla="val 105388"/>
          </a:avLst>
        </a:prstGeom>
        <a:ln>
          <a:headEnd type="none" w="med" len="med"/>
          <a:tailEnd type="arrow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F52"/>
  <sheetViews>
    <sheetView showGridLines="0" tabSelected="1" view="pageBreakPreview" zoomScale="98" zoomScaleNormal="98" zoomScaleSheetLayoutView="98" workbookViewId="0">
      <selection activeCell="F7" sqref="F7:S7"/>
    </sheetView>
  </sheetViews>
  <sheetFormatPr defaultColWidth="3.625" defaultRowHeight="19.5" customHeight="1"/>
  <cols>
    <col min="1" max="1" width="4" style="2" customWidth="1"/>
    <col min="2" max="3" width="4.125" style="2" customWidth="1"/>
    <col min="4" max="7" width="4.5" style="2" customWidth="1"/>
    <col min="8" max="13" width="4.125" style="2" customWidth="1"/>
    <col min="14" max="14" width="5.875" style="2" customWidth="1"/>
    <col min="15" max="22" width="4.125" style="2" customWidth="1"/>
    <col min="23" max="23" width="4" style="2" customWidth="1"/>
    <col min="24" max="24" width="1.75" style="2" customWidth="1"/>
    <col min="25" max="25" width="3.625" style="1" customWidth="1"/>
    <col min="26" max="812" width="3.625" style="1"/>
    <col min="813" max="16384" width="3.625" style="2"/>
  </cols>
  <sheetData>
    <row r="1" spans="1:812" ht="23.2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76"/>
    </row>
    <row r="2" spans="1:812" s="3" customFormat="1" ht="6.95" customHeight="1"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</row>
    <row r="3" spans="1:812" s="3" customFormat="1" ht="6" customHeight="1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</row>
    <row r="4" spans="1:812" s="7" customFormat="1" ht="19.5" customHeight="1">
      <c r="A4" s="5"/>
      <c r="B4" s="5"/>
      <c r="C4" s="5"/>
      <c r="D4" s="5"/>
      <c r="E4" s="5"/>
      <c r="F4" s="6"/>
      <c r="G4" s="6"/>
      <c r="H4" s="6"/>
      <c r="W4" s="8" t="s">
        <v>47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</row>
    <row r="5" spans="1:812" s="7" customFormat="1" ht="8.25" customHeight="1">
      <c r="A5" s="94"/>
      <c r="B5" s="94"/>
      <c r="C5" s="94"/>
      <c r="D5" s="94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10"/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</row>
    <row r="6" spans="1:812" s="12" customFormat="1" ht="19.5" customHeight="1">
      <c r="A6" s="96" t="s">
        <v>84</v>
      </c>
      <c r="B6" s="96"/>
      <c r="C6" s="96"/>
      <c r="D6" s="96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11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</row>
    <row r="7" spans="1:812" s="46" customFormat="1" ht="21" customHeight="1">
      <c r="A7" s="44" t="s">
        <v>41</v>
      </c>
      <c r="B7" s="45"/>
      <c r="C7" s="45"/>
      <c r="D7" s="45"/>
      <c r="E7" s="45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</row>
    <row r="8" spans="1:812" s="46" customFormat="1" ht="21" customHeight="1">
      <c r="A8" s="44" t="s">
        <v>42</v>
      </c>
      <c r="B8" s="45"/>
      <c r="C8" s="45"/>
      <c r="D8" s="45"/>
      <c r="E8" s="45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</row>
    <row r="9" spans="1:812" s="14" customFormat="1" ht="15" customHeight="1">
      <c r="A9" s="13"/>
      <c r="B9" s="13"/>
      <c r="C9" s="13"/>
      <c r="D9" s="13"/>
      <c r="E9" s="13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</row>
    <row r="10" spans="1:812" s="15" customFormat="1" ht="57" customHeight="1">
      <c r="A10" s="100" t="s">
        <v>82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</row>
    <row r="11" spans="1:812" s="15" customFormat="1" ht="19.5" customHeight="1">
      <c r="A11" s="61" t="s">
        <v>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</row>
    <row r="12" spans="1:812" s="15" customFormat="1" ht="19.5" customHeight="1" thickBot="1">
      <c r="A12" s="19" t="s">
        <v>77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</row>
    <row r="13" spans="1:812" s="15" customFormat="1" ht="19.5" customHeight="1" thickBot="1">
      <c r="A13" s="51"/>
      <c r="B13" s="102" t="str">
        <f>IF(H13="","",ROUND(H13*N13/P13,2))</f>
        <v/>
      </c>
      <c r="C13" s="103"/>
      <c r="D13" s="104" t="s">
        <v>49</v>
      </c>
      <c r="E13" s="105"/>
      <c r="F13" s="105"/>
      <c r="G13" s="106"/>
      <c r="H13" s="107"/>
      <c r="I13" s="108"/>
      <c r="J13" s="18" t="s">
        <v>50</v>
      </c>
      <c r="K13" s="18"/>
      <c r="L13" s="18"/>
      <c r="M13" s="18"/>
      <c r="N13" s="50">
        <v>4</v>
      </c>
      <c r="O13" s="18" t="s">
        <v>51</v>
      </c>
      <c r="P13" s="107"/>
      <c r="Q13" s="108"/>
      <c r="R13" s="18" t="s">
        <v>53</v>
      </c>
      <c r="S13" s="18"/>
      <c r="T13" s="18"/>
      <c r="U13" s="18"/>
      <c r="V13" s="18"/>
      <c r="W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</row>
    <row r="14" spans="1:812" s="15" customFormat="1" ht="19.5" customHeight="1">
      <c r="A14" s="77"/>
      <c r="C14" s="23" t="s">
        <v>76</v>
      </c>
      <c r="D14" s="16"/>
      <c r="E14" s="16"/>
      <c r="F14" s="16"/>
      <c r="G14" s="16"/>
      <c r="H14" s="16"/>
      <c r="I14" s="16"/>
      <c r="J14" s="16"/>
      <c r="K14" s="16"/>
      <c r="L14" s="16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</row>
    <row r="15" spans="1:812" s="15" customFormat="1" ht="19.5" customHeight="1">
      <c r="A15" s="77"/>
      <c r="C15" s="54" t="s">
        <v>79</v>
      </c>
      <c r="D15" s="16"/>
      <c r="E15" s="16"/>
      <c r="F15" s="16"/>
      <c r="G15" s="16"/>
      <c r="H15" s="16"/>
      <c r="I15" s="16"/>
      <c r="J15" s="16"/>
      <c r="K15" s="16"/>
      <c r="L15" s="16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</row>
    <row r="16" spans="1:812" s="15" customFormat="1" ht="19.5" customHeight="1">
      <c r="A16" s="77"/>
      <c r="C16" s="54"/>
      <c r="D16" s="16"/>
      <c r="E16" s="16"/>
      <c r="F16" s="16"/>
      <c r="G16" s="16"/>
      <c r="H16" s="16"/>
      <c r="I16" s="16"/>
      <c r="J16" s="16"/>
      <c r="K16" s="16"/>
      <c r="L16" s="16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</row>
    <row r="17" spans="1:812" s="15" customFormat="1" ht="19.5" customHeight="1">
      <c r="A17" s="61" t="s">
        <v>52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4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</row>
    <row r="18" spans="1:812" s="15" customFormat="1" ht="63.75" customHeight="1">
      <c r="A18" s="109" t="s">
        <v>94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</row>
    <row r="19" spans="1:812" s="15" customFormat="1" ht="12" customHeight="1">
      <c r="A19" s="17"/>
      <c r="B19" s="17"/>
      <c r="C19" s="17"/>
      <c r="D19" s="17"/>
      <c r="E19" s="17"/>
      <c r="F19" s="17"/>
      <c r="G19" s="17"/>
      <c r="L19" s="17"/>
      <c r="M19" s="17"/>
      <c r="N19" s="17"/>
      <c r="O19" s="17"/>
      <c r="P19" s="17"/>
      <c r="Q19" s="17"/>
      <c r="R19" s="17"/>
      <c r="S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</row>
    <row r="20" spans="1:812" s="15" customFormat="1" ht="19.5" customHeight="1">
      <c r="A20" s="19" t="s">
        <v>78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</row>
    <row r="21" spans="1:812" s="15" customFormat="1" ht="9.9499999999999993" customHeight="1" thickBot="1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</row>
    <row r="22" spans="1:812" s="15" customFormat="1" ht="15.75" customHeight="1">
      <c r="B22" s="84" t="s">
        <v>29</v>
      </c>
      <c r="C22" s="85"/>
      <c r="D22" s="85"/>
      <c r="E22" s="85"/>
      <c r="F22" s="85"/>
      <c r="G22" s="86"/>
      <c r="H22" s="87" t="s">
        <v>19</v>
      </c>
      <c r="I22" s="88"/>
      <c r="J22" s="88"/>
      <c r="K22" s="88"/>
      <c r="L22" s="89"/>
      <c r="M22" s="87" t="s">
        <v>12</v>
      </c>
      <c r="N22" s="88"/>
      <c r="O22" s="88"/>
      <c r="P22" s="88"/>
      <c r="Q22" s="88"/>
      <c r="R22" s="90" t="s">
        <v>13</v>
      </c>
      <c r="S22" s="91"/>
      <c r="T22" s="91"/>
      <c r="U22" s="91"/>
      <c r="V22" s="92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</row>
    <row r="23" spans="1:812" s="15" customFormat="1" ht="15.75" customHeight="1">
      <c r="B23" s="110" t="s">
        <v>14</v>
      </c>
      <c r="C23" s="111"/>
      <c r="D23" s="111"/>
      <c r="E23" s="111"/>
      <c r="F23" s="111"/>
      <c r="G23" s="112"/>
      <c r="H23" s="113" t="s">
        <v>20</v>
      </c>
      <c r="I23" s="114"/>
      <c r="J23" s="114"/>
      <c r="K23" s="114"/>
      <c r="L23" s="115"/>
      <c r="M23" s="113" t="s">
        <v>87</v>
      </c>
      <c r="N23" s="114"/>
      <c r="O23" s="114"/>
      <c r="P23" s="114"/>
      <c r="Q23" s="114"/>
      <c r="R23" s="116">
        <v>4</v>
      </c>
      <c r="S23" s="117"/>
      <c r="T23" s="117"/>
      <c r="U23" s="117"/>
      <c r="V23" s="118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</row>
    <row r="24" spans="1:812" s="15" customFormat="1" ht="15.75" customHeight="1">
      <c r="B24" s="110" t="s">
        <v>15</v>
      </c>
      <c r="C24" s="111"/>
      <c r="D24" s="111"/>
      <c r="E24" s="111"/>
      <c r="F24" s="111"/>
      <c r="G24" s="112"/>
      <c r="H24" s="113" t="s">
        <v>3</v>
      </c>
      <c r="I24" s="114"/>
      <c r="J24" s="114"/>
      <c r="K24" s="114"/>
      <c r="L24" s="115"/>
      <c r="M24" s="113" t="s">
        <v>0</v>
      </c>
      <c r="N24" s="114"/>
      <c r="O24" s="114"/>
      <c r="P24" s="114"/>
      <c r="Q24" s="114"/>
      <c r="R24" s="116">
        <v>3</v>
      </c>
      <c r="S24" s="117"/>
      <c r="T24" s="117"/>
      <c r="U24" s="117"/>
      <c r="V24" s="118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</row>
    <row r="25" spans="1:812" s="15" customFormat="1" ht="15.75" customHeight="1">
      <c r="B25" s="110" t="s">
        <v>16</v>
      </c>
      <c r="C25" s="111"/>
      <c r="D25" s="111"/>
      <c r="E25" s="111"/>
      <c r="F25" s="111"/>
      <c r="G25" s="112"/>
      <c r="H25" s="113" t="s">
        <v>4</v>
      </c>
      <c r="I25" s="114"/>
      <c r="J25" s="114"/>
      <c r="K25" s="114"/>
      <c r="L25" s="115"/>
      <c r="M25" s="113" t="s">
        <v>1</v>
      </c>
      <c r="N25" s="114"/>
      <c r="O25" s="114"/>
      <c r="P25" s="114"/>
      <c r="Q25" s="114"/>
      <c r="R25" s="116">
        <v>2</v>
      </c>
      <c r="S25" s="117"/>
      <c r="T25" s="117"/>
      <c r="U25" s="117"/>
      <c r="V25" s="118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</row>
    <row r="26" spans="1:812" s="15" customFormat="1" ht="15.75" customHeight="1">
      <c r="B26" s="110" t="s">
        <v>17</v>
      </c>
      <c r="C26" s="111"/>
      <c r="D26" s="111"/>
      <c r="E26" s="111"/>
      <c r="F26" s="111"/>
      <c r="G26" s="112"/>
      <c r="H26" s="113" t="s">
        <v>21</v>
      </c>
      <c r="I26" s="114"/>
      <c r="J26" s="114"/>
      <c r="K26" s="114"/>
      <c r="L26" s="115"/>
      <c r="M26" s="113" t="s">
        <v>2</v>
      </c>
      <c r="N26" s="114"/>
      <c r="O26" s="114"/>
      <c r="P26" s="114"/>
      <c r="Q26" s="114"/>
      <c r="R26" s="116">
        <v>1</v>
      </c>
      <c r="S26" s="117"/>
      <c r="T26" s="117"/>
      <c r="U26" s="117"/>
      <c r="V26" s="118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</row>
    <row r="27" spans="1:812" s="15" customFormat="1" ht="15.75" customHeight="1" thickBot="1">
      <c r="B27" s="110" t="s">
        <v>18</v>
      </c>
      <c r="C27" s="111"/>
      <c r="D27" s="111"/>
      <c r="E27" s="111"/>
      <c r="F27" s="111"/>
      <c r="G27" s="112"/>
      <c r="H27" s="113" t="s">
        <v>5</v>
      </c>
      <c r="I27" s="114"/>
      <c r="J27" s="114"/>
      <c r="K27" s="114"/>
      <c r="L27" s="115"/>
      <c r="M27" s="113" t="s">
        <v>22</v>
      </c>
      <c r="N27" s="114"/>
      <c r="O27" s="114"/>
      <c r="P27" s="114"/>
      <c r="Q27" s="114"/>
      <c r="R27" s="120">
        <v>0</v>
      </c>
      <c r="S27" s="121"/>
      <c r="T27" s="121"/>
      <c r="U27" s="121"/>
      <c r="V27" s="122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</row>
    <row r="28" spans="1:812" s="15" customFormat="1" ht="11.1" customHeight="1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</row>
    <row r="29" spans="1:812" s="15" customFormat="1" ht="7.5" customHeight="1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</row>
    <row r="30" spans="1:812" s="15" customFormat="1" ht="19.5" customHeight="1">
      <c r="A30" s="19" t="s">
        <v>24</v>
      </c>
      <c r="B30" s="18"/>
      <c r="C30" s="18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</row>
    <row r="31" spans="1:812" s="15" customFormat="1" ht="6" customHeight="1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</row>
    <row r="32" spans="1:812" s="15" customFormat="1" ht="19.5" customHeight="1">
      <c r="A32" s="123" t="s">
        <v>23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</row>
    <row r="33" spans="1:812" s="15" customFormat="1" ht="19.5" customHeight="1">
      <c r="A33" s="119" t="s">
        <v>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</row>
    <row r="34" spans="1:812" s="15" customFormat="1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</row>
    <row r="35" spans="1:812" s="15" customFormat="1" ht="9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</row>
    <row r="36" spans="1:812" s="15" customFormat="1" ht="19.5" customHeight="1">
      <c r="A36" s="57" t="s">
        <v>83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</row>
    <row r="37" spans="1:812" s="15" customFormat="1" ht="15.75" customHeight="1">
      <c r="A37" s="58" t="s">
        <v>40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</row>
    <row r="38" spans="1:812" s="15" customFormat="1" ht="7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</row>
    <row r="39" spans="1:812" s="15" customFormat="1" ht="9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</row>
    <row r="40" spans="1:812" s="25" customFormat="1" ht="19.5" customHeight="1">
      <c r="A40" s="59" t="s">
        <v>30</v>
      </c>
      <c r="B40" s="36"/>
      <c r="C40" s="79"/>
      <c r="D40" s="37" t="s">
        <v>31</v>
      </c>
      <c r="E40" s="37"/>
      <c r="F40" s="37"/>
      <c r="G40" s="37"/>
      <c r="H40" s="79"/>
      <c r="I40" s="37" t="s">
        <v>32</v>
      </c>
      <c r="J40" s="37"/>
      <c r="K40" s="37"/>
      <c r="L40" s="37"/>
      <c r="M40" s="79"/>
      <c r="N40" s="37" t="s">
        <v>33</v>
      </c>
      <c r="O40" s="37"/>
      <c r="P40" s="37"/>
      <c r="Q40" s="37"/>
      <c r="R40" s="79"/>
      <c r="S40" s="37" t="s">
        <v>38</v>
      </c>
      <c r="T40" s="37"/>
      <c r="U40" s="37"/>
      <c r="V40" s="24"/>
      <c r="W40" s="79"/>
      <c r="X40" s="41" t="s">
        <v>37</v>
      </c>
      <c r="Y40" s="41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</row>
    <row r="41" spans="1:812" s="15" customFormat="1" ht="19.5" customHeight="1">
      <c r="A41" s="23"/>
      <c r="B41" s="23"/>
      <c r="C41" s="23" t="s">
        <v>34</v>
      </c>
      <c r="D41" s="23"/>
      <c r="E41" s="23"/>
      <c r="F41" s="23"/>
      <c r="G41" s="23"/>
      <c r="H41" s="23"/>
      <c r="I41" s="23"/>
      <c r="J41" s="125" t="s">
        <v>7</v>
      </c>
      <c r="K41" s="125"/>
      <c r="L41" s="125"/>
      <c r="M41" s="125"/>
      <c r="N41" s="42">
        <f>C40+H40+M40+R40+W40</f>
        <v>0</v>
      </c>
      <c r="O41" s="23" t="s">
        <v>8</v>
      </c>
      <c r="P41" s="23"/>
      <c r="Q41" s="43"/>
      <c r="R41" s="43"/>
      <c r="S41" s="43"/>
      <c r="T41" s="43"/>
      <c r="U41" s="43"/>
      <c r="V41" s="26"/>
      <c r="W41" s="43"/>
      <c r="X41" s="16"/>
      <c r="Y41" s="23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</row>
    <row r="42" spans="1:812" s="15" customFormat="1" ht="9.75" customHeight="1" thickBo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</row>
    <row r="43" spans="1:812" s="15" customFormat="1" ht="36" customHeight="1" thickTop="1" thickBot="1">
      <c r="A43" s="60" t="s">
        <v>39</v>
      </c>
      <c r="B43" s="27"/>
      <c r="C43" s="27"/>
      <c r="D43" s="27"/>
      <c r="E43" s="27"/>
      <c r="F43" s="27"/>
      <c r="G43" s="126" t="str">
        <f>IF(N41=0,"",ROUND((C40*4+H40*3+M40*2+R40*1+W40*0)/N41,2))</f>
        <v/>
      </c>
      <c r="H43" s="127"/>
      <c r="I43" s="128" t="s">
        <v>43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</row>
    <row r="44" spans="1:812" s="15" customFormat="1" ht="13.5" customHeight="1" thickTop="1">
      <c r="A44" s="60"/>
      <c r="B44" s="27"/>
      <c r="C44" s="27"/>
      <c r="D44" s="27"/>
      <c r="E44" s="27"/>
      <c r="F44" s="27"/>
      <c r="G44" s="28"/>
      <c r="H44" s="29"/>
      <c r="I44" s="23"/>
      <c r="J44" s="23"/>
      <c r="K44" s="23"/>
      <c r="L44" s="23"/>
      <c r="M44" s="23"/>
      <c r="N44" s="23"/>
      <c r="O44" s="23"/>
      <c r="P44" s="16"/>
      <c r="Q44" s="23"/>
      <c r="R44" s="23"/>
      <c r="S44" s="23"/>
      <c r="T44" s="23"/>
      <c r="U44" s="23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</row>
    <row r="45" spans="1:812" s="15" customFormat="1" ht="9.9499999999999993" customHeight="1">
      <c r="A45" s="16"/>
      <c r="B45" s="1"/>
      <c r="C45" s="1"/>
      <c r="D45" s="1"/>
      <c r="E45" s="1"/>
      <c r="F45" s="1"/>
      <c r="G45" s="22"/>
      <c r="H45" s="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</row>
    <row r="46" spans="1:812" s="15" customFormat="1" ht="9.9499999999999993" customHeight="1">
      <c r="A46" s="16"/>
      <c r="B46" s="1"/>
      <c r="C46" s="1"/>
      <c r="D46" s="1"/>
      <c r="E46" s="1"/>
      <c r="F46" s="1"/>
      <c r="G46" s="22"/>
      <c r="H46" s="3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</row>
    <row r="47" spans="1:812" s="15" customFormat="1" ht="20.25" customHeight="1">
      <c r="A47" s="16"/>
      <c r="B47" s="22" t="s">
        <v>9</v>
      </c>
      <c r="C47" s="22"/>
      <c r="D47" s="22"/>
      <c r="E47" s="22"/>
      <c r="F47" s="22"/>
      <c r="G47" s="16"/>
      <c r="H47" s="129" t="s">
        <v>10</v>
      </c>
      <c r="I47" s="130"/>
      <c r="J47" s="131"/>
      <c r="K47" s="132"/>
      <c r="L47" s="132"/>
      <c r="M47" s="132"/>
      <c r="N47" s="132"/>
      <c r="O47" s="133"/>
      <c r="P47" s="31" t="s">
        <v>35</v>
      </c>
      <c r="Q47" s="129" t="s">
        <v>11</v>
      </c>
      <c r="R47" s="130"/>
      <c r="S47" s="134" t="s">
        <v>86</v>
      </c>
      <c r="T47" s="135"/>
      <c r="U47" s="136"/>
      <c r="V47" s="23" t="s">
        <v>36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</row>
    <row r="48" spans="1:812" s="15" customFormat="1" ht="7.5" customHeight="1">
      <c r="A48" s="16"/>
      <c r="B48" s="22"/>
      <c r="C48" s="22"/>
      <c r="D48" s="22"/>
      <c r="E48" s="22"/>
      <c r="F48" s="22"/>
      <c r="G48" s="16"/>
      <c r="H48" s="32"/>
      <c r="I48" s="32"/>
      <c r="J48" s="33"/>
      <c r="K48" s="33"/>
      <c r="L48" s="33"/>
      <c r="M48" s="33"/>
      <c r="N48" s="33"/>
      <c r="O48" s="3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</row>
    <row r="49" spans="1:812" s="15" customFormat="1" ht="35.25" customHeight="1">
      <c r="A49" s="16"/>
      <c r="B49" s="124" t="s">
        <v>44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</row>
    <row r="50" spans="1:812" s="15" customFormat="1" ht="9.9499999999999993" customHeight="1">
      <c r="A50" s="16"/>
      <c r="B50" s="1"/>
      <c r="C50" s="1"/>
      <c r="D50" s="1"/>
      <c r="E50" s="1"/>
      <c r="F50" s="1"/>
      <c r="G50" s="22"/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</row>
    <row r="51" spans="1:812" s="15" customFormat="1" ht="9.9499999999999993" customHeight="1">
      <c r="B51" s="2"/>
      <c r="C51" s="2"/>
      <c r="D51" s="2"/>
      <c r="E51" s="2"/>
      <c r="F51" s="2"/>
      <c r="G51" s="22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</row>
    <row r="52" spans="1:812" ht="19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</sheetData>
  <sheetProtection password="AF9F" sheet="1" formatCells="0" formatColumns="0" formatRows="0" insertRows="0" sort="0" autoFilter="0" pivotTables="0"/>
  <mergeCells count="45">
    <mergeCell ref="B49:W49"/>
    <mergeCell ref="J41:M41"/>
    <mergeCell ref="G43:H43"/>
    <mergeCell ref="I43:W43"/>
    <mergeCell ref="H47:I47"/>
    <mergeCell ref="J47:O47"/>
    <mergeCell ref="Q47:R47"/>
    <mergeCell ref="S47:U47"/>
    <mergeCell ref="A33:W33"/>
    <mergeCell ref="B25:G25"/>
    <mergeCell ref="H25:L25"/>
    <mergeCell ref="M25:Q25"/>
    <mergeCell ref="R25:V25"/>
    <mergeCell ref="B26:G26"/>
    <mergeCell ref="H26:L26"/>
    <mergeCell ref="M26:Q26"/>
    <mergeCell ref="R26:V26"/>
    <mergeCell ref="B27:G27"/>
    <mergeCell ref="H27:L27"/>
    <mergeCell ref="M27:Q27"/>
    <mergeCell ref="R27:V27"/>
    <mergeCell ref="A32:W32"/>
    <mergeCell ref="B23:G23"/>
    <mergeCell ref="H23:L23"/>
    <mergeCell ref="M23:Q23"/>
    <mergeCell ref="R23:V23"/>
    <mergeCell ref="B24:G24"/>
    <mergeCell ref="H24:L24"/>
    <mergeCell ref="M24:Q24"/>
    <mergeCell ref="R24:V24"/>
    <mergeCell ref="B22:G22"/>
    <mergeCell ref="H22:L22"/>
    <mergeCell ref="M22:Q22"/>
    <mergeCell ref="R22:V22"/>
    <mergeCell ref="A1:W1"/>
    <mergeCell ref="A5:W5"/>
    <mergeCell ref="A6:W6"/>
    <mergeCell ref="F7:S7"/>
    <mergeCell ref="F8:S8"/>
    <mergeCell ref="A10:W10"/>
    <mergeCell ref="B13:C13"/>
    <mergeCell ref="D13:G13"/>
    <mergeCell ref="H13:I13"/>
    <mergeCell ref="P13:Q13"/>
    <mergeCell ref="A18:X18"/>
  </mergeCells>
  <phoneticPr fontId="3"/>
  <conditionalFormatting sqref="A4:U6 V5:FU11 W4:FU4 A52:FU65544 A22:H27 M22:M27 W22:FU27 R22:R27 Y18:FU18 A18 A51:G51 I51:FU51 I50:W50 Y50 V47:W47 T48:W48 O41:W42 J36:W39 X40 Y36:Y42 Q44:W46 Y44:Y48 A19:FU21 D13 R13:FU13 J13:P13 AK14:FU16 A13:B13 A14:A16 C14:Z16 A28:FU35 A9:U11 A7:F8 T7:U8 H13">
    <cfRule type="cellIs" dxfId="38" priority="14" stopIfTrue="1" operator="equal">
      <formula>"必須項目"</formula>
    </cfRule>
  </conditionalFormatting>
  <conditionalFormatting sqref="Q47:Q48">
    <cfRule type="cellIs" dxfId="37" priority="9" stopIfTrue="1" operator="equal">
      <formula>"必須項目"</formula>
    </cfRule>
  </conditionalFormatting>
  <conditionalFormatting sqref="N42 S47:S48 G45:G46 A45:A49 H47:H48 B49 A50:G50 E36:F44 A36:D39 G36:I42 A41:D44 Y49 Y43 P48:R48 J40:M42 N40:O40 A40:B40 D40 I45:I46 P45:P46 J44:O46 Z41:FU50 Z40:FR40 Z36:FU39">
    <cfRule type="cellIs" dxfId="36" priority="12" stopIfTrue="1" operator="equal">
      <formula>"必須項目"</formula>
    </cfRule>
  </conditionalFormatting>
  <conditionalFormatting sqref="B45:F46">
    <cfRule type="cellIs" dxfId="35" priority="11" stopIfTrue="1" operator="equal">
      <formula>"必須項目"</formula>
    </cfRule>
  </conditionalFormatting>
  <conditionalFormatting sqref="B47:B48">
    <cfRule type="cellIs" dxfId="34" priority="10" stopIfTrue="1" operator="equal">
      <formula>"必須項目"</formula>
    </cfRule>
  </conditionalFormatting>
  <conditionalFormatting sqref="J47:O47">
    <cfRule type="expression" dxfId="33" priority="8">
      <formula>$J$47=""</formula>
    </cfRule>
  </conditionalFormatting>
  <conditionalFormatting sqref="S47">
    <cfRule type="expression" dxfId="32" priority="7">
      <formula>$S$47="【選択してください】"</formula>
    </cfRule>
  </conditionalFormatting>
  <conditionalFormatting sqref="S40:U40">
    <cfRule type="cellIs" dxfId="31" priority="4" stopIfTrue="1" operator="equal">
      <formula>"必須項目"</formula>
    </cfRule>
  </conditionalFormatting>
  <conditionalFormatting sqref="C40 H40 M40 R40">
    <cfRule type="cellIs" dxfId="30" priority="6" stopIfTrue="1" operator="equal">
      <formula>""</formula>
    </cfRule>
  </conditionalFormatting>
  <conditionalFormatting sqref="S40">
    <cfRule type="cellIs" dxfId="29" priority="5" stopIfTrue="1" operator="equal">
      <formula>""</formula>
    </cfRule>
  </conditionalFormatting>
  <conditionalFormatting sqref="W40">
    <cfRule type="cellIs" dxfId="28" priority="3" stopIfTrue="1" operator="equal">
      <formula>""</formula>
    </cfRule>
  </conditionalFormatting>
  <conditionalFormatting sqref="A12:FU12">
    <cfRule type="cellIs" dxfId="27" priority="2" stopIfTrue="1" operator="equal">
      <formula>"必須項目"</formula>
    </cfRule>
  </conditionalFormatting>
  <conditionalFormatting sqref="A17:FU17">
    <cfRule type="cellIs" dxfId="26" priority="1" stopIfTrue="1" operator="equal">
      <formula>"必須項目"</formula>
    </cfRule>
  </conditionalFormatting>
  <dataValidations count="8">
    <dataValidation allowBlank="1" showErrorMessage="1" sqref="G43:H43"/>
    <dataValidation imeMode="halfAlpha" allowBlank="1" showInputMessage="1" showErrorMessage="1" prompt="単位数を入力してください。_x000a__x000a_" sqref="H40 C40 R40 M40 W40"/>
    <dataValidation allowBlank="1" showInputMessage="1" showErrorMessage="1" prompt="評価パターンを入力してください。" sqref="H45:H46 H50:H51"/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"/>
    <dataValidation allowBlank="1" showErrorMessage="1" prompt="特記事項がある場合、ここに記載してください。" sqref="A52:X52"/>
    <dataValidation imeMode="halfAlpha" allowBlank="1" showErrorMessage="1" prompt="単位数を入力してください。_x000a__x000a_" sqref="N41"/>
    <dataValidation type="list" allowBlank="1" showInputMessage="1" showErrorMessage="1" sqref="S47:U47">
      <formula1>"学士課程,修士課程（相当）,博士課程（相当）"</formula1>
    </dataValidation>
    <dataValidation type="textLength" imeMode="halfAlpha" operator="equal" allowBlank="1" showInputMessage="1" showErrorMessage="1" error="選考管理番号は10桁の半角英数字を入力してください。" sqref="F8:S8">
      <formula1>10</formula1>
    </dataValidation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F52"/>
  <sheetViews>
    <sheetView showGridLines="0" view="pageBreakPreview" zoomScaleNormal="98" zoomScaleSheetLayoutView="100" workbookViewId="0">
      <selection activeCell="N20" sqref="N20"/>
    </sheetView>
  </sheetViews>
  <sheetFormatPr defaultColWidth="3.625" defaultRowHeight="19.5" customHeight="1"/>
  <cols>
    <col min="1" max="1" width="4" style="2" customWidth="1"/>
    <col min="2" max="3" width="4.125" style="2" customWidth="1"/>
    <col min="4" max="7" width="4.5" style="2" customWidth="1"/>
    <col min="8" max="13" width="4.125" style="2" customWidth="1"/>
    <col min="14" max="14" width="5.875" style="2" customWidth="1"/>
    <col min="15" max="22" width="4.125" style="2" customWidth="1"/>
    <col min="23" max="23" width="4" style="2" customWidth="1"/>
    <col min="24" max="24" width="1.75" style="2" customWidth="1"/>
    <col min="25" max="25" width="3.625" style="1" customWidth="1"/>
    <col min="26" max="812" width="3.625" style="1"/>
    <col min="813" max="16384" width="3.625" style="2"/>
  </cols>
  <sheetData>
    <row r="1" spans="1:812" ht="23.2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73"/>
    </row>
    <row r="2" spans="1:812" s="3" customFormat="1" ht="6.95" customHeight="1"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</row>
    <row r="3" spans="1:812" s="3" customFormat="1" ht="6" customHeight="1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</row>
    <row r="4" spans="1:812" s="7" customFormat="1" ht="19.5" customHeight="1">
      <c r="A4" s="5"/>
      <c r="B4" s="5"/>
      <c r="C4" s="5"/>
      <c r="D4" s="5"/>
      <c r="E4" s="5"/>
      <c r="F4" s="6"/>
      <c r="G4" s="6"/>
      <c r="H4" s="6"/>
      <c r="W4" s="8" t="s">
        <v>47</v>
      </c>
      <c r="Y4" s="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</row>
    <row r="5" spans="1:812" s="7" customFormat="1" ht="6.75" customHeight="1">
      <c r="A5" s="94"/>
      <c r="B5" s="94"/>
      <c r="C5" s="94"/>
      <c r="D5" s="94"/>
      <c r="E5" s="94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10"/>
      <c r="Y5" s="9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</row>
    <row r="6" spans="1:812" s="12" customFormat="1" ht="19.5" customHeight="1">
      <c r="A6" s="96" t="s">
        <v>84</v>
      </c>
      <c r="B6" s="96"/>
      <c r="C6" s="96"/>
      <c r="D6" s="96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11"/>
      <c r="Y6" s="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</row>
    <row r="7" spans="1:812" s="46" customFormat="1" ht="21" customHeight="1">
      <c r="A7" s="44" t="s">
        <v>41</v>
      </c>
      <c r="B7" s="45"/>
      <c r="C7" s="45"/>
      <c r="D7" s="45"/>
      <c r="E7" s="45"/>
      <c r="F7" s="145" t="s">
        <v>85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  <c r="PW7" s="56"/>
      <c r="PX7" s="56"/>
      <c r="PY7" s="56"/>
      <c r="PZ7" s="56"/>
      <c r="QA7" s="56"/>
      <c r="QB7" s="56"/>
      <c r="QC7" s="56"/>
      <c r="QD7" s="56"/>
      <c r="QE7" s="56"/>
      <c r="QF7" s="56"/>
      <c r="QG7" s="56"/>
      <c r="QH7" s="56"/>
      <c r="QI7" s="56"/>
      <c r="QJ7" s="56"/>
      <c r="QK7" s="56"/>
      <c r="QL7" s="56"/>
      <c r="QM7" s="56"/>
      <c r="QN7" s="56"/>
      <c r="QO7" s="56"/>
      <c r="QP7" s="56"/>
      <c r="QQ7" s="56"/>
      <c r="QR7" s="56"/>
      <c r="QS7" s="56"/>
      <c r="QT7" s="56"/>
      <c r="QU7" s="56"/>
      <c r="QV7" s="56"/>
      <c r="QW7" s="56"/>
      <c r="QX7" s="56"/>
      <c r="QY7" s="56"/>
      <c r="QZ7" s="56"/>
      <c r="RA7" s="56"/>
      <c r="RB7" s="56"/>
      <c r="RC7" s="56"/>
      <c r="RD7" s="56"/>
      <c r="RE7" s="56"/>
      <c r="RF7" s="56"/>
      <c r="RG7" s="56"/>
      <c r="RH7" s="56"/>
      <c r="RI7" s="56"/>
      <c r="RJ7" s="56"/>
      <c r="RK7" s="56"/>
      <c r="RL7" s="56"/>
      <c r="RM7" s="56"/>
      <c r="RN7" s="56"/>
      <c r="RO7" s="56"/>
      <c r="RP7" s="56"/>
      <c r="RQ7" s="56"/>
      <c r="RR7" s="56"/>
      <c r="RS7" s="56"/>
      <c r="RT7" s="56"/>
      <c r="RU7" s="56"/>
      <c r="RV7" s="56"/>
      <c r="RW7" s="56"/>
      <c r="RX7" s="56"/>
      <c r="RY7" s="56"/>
      <c r="RZ7" s="56"/>
      <c r="SA7" s="56"/>
      <c r="SB7" s="56"/>
      <c r="SC7" s="56"/>
      <c r="SD7" s="56"/>
      <c r="SE7" s="56"/>
      <c r="SF7" s="56"/>
      <c r="SG7" s="56"/>
      <c r="SH7" s="56"/>
      <c r="SI7" s="56"/>
      <c r="SJ7" s="56"/>
      <c r="SK7" s="56"/>
      <c r="SL7" s="56"/>
      <c r="SM7" s="56"/>
      <c r="SN7" s="56"/>
      <c r="SO7" s="56"/>
      <c r="SP7" s="56"/>
      <c r="SQ7" s="56"/>
      <c r="SR7" s="56"/>
      <c r="SS7" s="56"/>
      <c r="ST7" s="56"/>
      <c r="SU7" s="56"/>
      <c r="SV7" s="56"/>
      <c r="SW7" s="56"/>
      <c r="SX7" s="56"/>
      <c r="SY7" s="56"/>
      <c r="SZ7" s="56"/>
      <c r="TA7" s="56"/>
      <c r="TB7" s="56"/>
      <c r="TC7" s="56"/>
      <c r="TD7" s="56"/>
      <c r="TE7" s="56"/>
      <c r="TF7" s="56"/>
      <c r="TG7" s="56"/>
      <c r="TH7" s="56"/>
      <c r="TI7" s="56"/>
      <c r="TJ7" s="56"/>
      <c r="TK7" s="56"/>
      <c r="TL7" s="56"/>
      <c r="TM7" s="56"/>
      <c r="TN7" s="56"/>
      <c r="TO7" s="56"/>
      <c r="TP7" s="56"/>
      <c r="TQ7" s="56"/>
      <c r="TR7" s="56"/>
      <c r="TS7" s="56"/>
      <c r="TT7" s="56"/>
      <c r="TU7" s="56"/>
      <c r="TV7" s="56"/>
      <c r="TW7" s="56"/>
      <c r="TX7" s="56"/>
      <c r="TY7" s="56"/>
      <c r="TZ7" s="56"/>
      <c r="UA7" s="56"/>
      <c r="UB7" s="56"/>
      <c r="UC7" s="56"/>
      <c r="UD7" s="56"/>
      <c r="UE7" s="56"/>
      <c r="UF7" s="56"/>
      <c r="UG7" s="56"/>
      <c r="UH7" s="56"/>
      <c r="UI7" s="56"/>
      <c r="UJ7" s="56"/>
      <c r="UK7" s="56"/>
      <c r="UL7" s="56"/>
      <c r="UM7" s="56"/>
      <c r="UN7" s="56"/>
      <c r="UO7" s="56"/>
      <c r="UP7" s="56"/>
      <c r="UQ7" s="56"/>
      <c r="UR7" s="56"/>
      <c r="US7" s="56"/>
      <c r="UT7" s="56"/>
      <c r="UU7" s="56"/>
      <c r="UV7" s="56"/>
      <c r="UW7" s="56"/>
      <c r="UX7" s="56"/>
      <c r="UY7" s="56"/>
      <c r="UZ7" s="56"/>
      <c r="VA7" s="56"/>
      <c r="VB7" s="56"/>
      <c r="VC7" s="56"/>
      <c r="VD7" s="56"/>
      <c r="VE7" s="56"/>
      <c r="VF7" s="56"/>
      <c r="VG7" s="56"/>
      <c r="VH7" s="56"/>
      <c r="VI7" s="56"/>
      <c r="VJ7" s="56"/>
      <c r="VK7" s="56"/>
      <c r="VL7" s="56"/>
      <c r="VM7" s="56"/>
      <c r="VN7" s="56"/>
      <c r="VO7" s="56"/>
      <c r="VP7" s="56"/>
      <c r="VQ7" s="56"/>
      <c r="VR7" s="56"/>
      <c r="VS7" s="56"/>
      <c r="VT7" s="56"/>
      <c r="VU7" s="56"/>
      <c r="VV7" s="56"/>
      <c r="VW7" s="56"/>
      <c r="VX7" s="56"/>
      <c r="VY7" s="56"/>
      <c r="VZ7" s="56"/>
      <c r="WA7" s="56"/>
      <c r="WB7" s="56"/>
      <c r="WC7" s="56"/>
      <c r="WD7" s="56"/>
      <c r="WE7" s="56"/>
      <c r="WF7" s="56"/>
      <c r="WG7" s="56"/>
      <c r="WH7" s="56"/>
      <c r="WI7" s="56"/>
      <c r="WJ7" s="56"/>
      <c r="WK7" s="56"/>
      <c r="WL7" s="56"/>
      <c r="WM7" s="56"/>
      <c r="WN7" s="56"/>
      <c r="WO7" s="56"/>
      <c r="WP7" s="56"/>
      <c r="WQ7" s="56"/>
      <c r="WR7" s="56"/>
      <c r="WS7" s="56"/>
      <c r="WT7" s="56"/>
      <c r="WU7" s="56"/>
      <c r="WV7" s="56"/>
      <c r="WW7" s="56"/>
      <c r="WX7" s="56"/>
      <c r="WY7" s="56"/>
      <c r="WZ7" s="56"/>
      <c r="XA7" s="56"/>
      <c r="XB7" s="56"/>
      <c r="XC7" s="56"/>
      <c r="XD7" s="56"/>
      <c r="XE7" s="56"/>
      <c r="XF7" s="56"/>
      <c r="XG7" s="56"/>
      <c r="XH7" s="56"/>
      <c r="XI7" s="56"/>
      <c r="XJ7" s="56"/>
      <c r="XK7" s="56"/>
      <c r="XL7" s="56"/>
      <c r="XM7" s="56"/>
      <c r="XN7" s="56"/>
      <c r="XO7" s="56"/>
      <c r="XP7" s="56"/>
      <c r="XQ7" s="56"/>
      <c r="XR7" s="56"/>
      <c r="XS7" s="56"/>
      <c r="XT7" s="56"/>
      <c r="XU7" s="56"/>
      <c r="XV7" s="56"/>
      <c r="XW7" s="56"/>
      <c r="XX7" s="56"/>
      <c r="XY7" s="56"/>
      <c r="XZ7" s="56"/>
      <c r="YA7" s="56"/>
      <c r="YB7" s="56"/>
      <c r="YC7" s="56"/>
      <c r="YD7" s="56"/>
      <c r="YE7" s="56"/>
      <c r="YF7" s="56"/>
      <c r="YG7" s="56"/>
      <c r="YH7" s="56"/>
      <c r="YI7" s="56"/>
      <c r="YJ7" s="56"/>
      <c r="YK7" s="56"/>
      <c r="YL7" s="56"/>
      <c r="YM7" s="56"/>
      <c r="YN7" s="56"/>
      <c r="YO7" s="56"/>
      <c r="YP7" s="56"/>
      <c r="YQ7" s="56"/>
      <c r="YR7" s="56"/>
      <c r="YS7" s="56"/>
      <c r="YT7" s="56"/>
      <c r="YU7" s="56"/>
      <c r="YV7" s="56"/>
      <c r="YW7" s="56"/>
      <c r="YX7" s="56"/>
      <c r="YY7" s="56"/>
      <c r="YZ7" s="56"/>
      <c r="ZA7" s="56"/>
      <c r="ZB7" s="56"/>
      <c r="ZC7" s="56"/>
      <c r="ZD7" s="56"/>
      <c r="ZE7" s="56"/>
      <c r="ZF7" s="56"/>
      <c r="ZG7" s="56"/>
      <c r="ZH7" s="56"/>
      <c r="ZI7" s="56"/>
      <c r="ZJ7" s="56"/>
      <c r="ZK7" s="56"/>
      <c r="ZL7" s="56"/>
      <c r="ZM7" s="56"/>
      <c r="ZN7" s="56"/>
      <c r="ZO7" s="56"/>
      <c r="ZP7" s="56"/>
      <c r="ZQ7" s="56"/>
      <c r="ZR7" s="56"/>
      <c r="ZS7" s="56"/>
      <c r="ZT7" s="56"/>
      <c r="ZU7" s="56"/>
      <c r="ZV7" s="56"/>
      <c r="ZW7" s="56"/>
      <c r="ZX7" s="56"/>
      <c r="ZY7" s="56"/>
      <c r="ZZ7" s="56"/>
      <c r="AAA7" s="56"/>
      <c r="AAB7" s="56"/>
      <c r="AAC7" s="56"/>
      <c r="AAD7" s="56"/>
      <c r="AAE7" s="56"/>
      <c r="AAF7" s="56"/>
      <c r="AAG7" s="56"/>
      <c r="AAH7" s="56"/>
      <c r="AAI7" s="56"/>
      <c r="AAJ7" s="56"/>
      <c r="AAK7" s="56"/>
      <c r="AAL7" s="56"/>
      <c r="AAM7" s="56"/>
      <c r="AAN7" s="56"/>
      <c r="AAO7" s="56"/>
      <c r="AAP7" s="56"/>
      <c r="AAQ7" s="56"/>
      <c r="AAR7" s="56"/>
      <c r="AAS7" s="56"/>
      <c r="AAT7" s="56"/>
      <c r="AAU7" s="56"/>
      <c r="AAV7" s="56"/>
      <c r="AAW7" s="56"/>
      <c r="AAX7" s="56"/>
      <c r="AAY7" s="56"/>
      <c r="AAZ7" s="56"/>
      <c r="ABA7" s="56"/>
      <c r="ABB7" s="56"/>
      <c r="ABC7" s="56"/>
      <c r="ABD7" s="56"/>
      <c r="ABE7" s="56"/>
      <c r="ABF7" s="56"/>
      <c r="ABG7" s="56"/>
      <c r="ABH7" s="56"/>
      <c r="ABI7" s="56"/>
      <c r="ABJ7" s="56"/>
      <c r="ABK7" s="56"/>
      <c r="ABL7" s="56"/>
      <c r="ABM7" s="56"/>
      <c r="ABN7" s="56"/>
      <c r="ABO7" s="56"/>
      <c r="ABP7" s="56"/>
      <c r="ABQ7" s="56"/>
      <c r="ABR7" s="56"/>
      <c r="ABS7" s="56"/>
      <c r="ABT7" s="56"/>
      <c r="ABU7" s="56"/>
      <c r="ABV7" s="56"/>
      <c r="ABW7" s="56"/>
      <c r="ABX7" s="56"/>
      <c r="ABY7" s="56"/>
      <c r="ABZ7" s="56"/>
      <c r="ACA7" s="56"/>
      <c r="ACB7" s="56"/>
      <c r="ACC7" s="56"/>
      <c r="ACD7" s="56"/>
      <c r="ACE7" s="56"/>
      <c r="ACF7" s="56"/>
      <c r="ACG7" s="56"/>
      <c r="ACH7" s="56"/>
      <c r="ACI7" s="56"/>
      <c r="ACJ7" s="56"/>
      <c r="ACK7" s="56"/>
      <c r="ACL7" s="56"/>
      <c r="ACM7" s="56"/>
      <c r="ACN7" s="56"/>
      <c r="ACO7" s="56"/>
      <c r="ACP7" s="56"/>
      <c r="ACQ7" s="56"/>
      <c r="ACR7" s="56"/>
      <c r="ACS7" s="56"/>
      <c r="ACT7" s="56"/>
      <c r="ACU7" s="56"/>
      <c r="ACV7" s="56"/>
      <c r="ACW7" s="56"/>
      <c r="ACX7" s="56"/>
      <c r="ACY7" s="56"/>
      <c r="ACZ7" s="56"/>
      <c r="ADA7" s="56"/>
      <c r="ADB7" s="56"/>
      <c r="ADC7" s="56"/>
      <c r="ADD7" s="56"/>
      <c r="ADE7" s="56"/>
      <c r="ADF7" s="56"/>
      <c r="ADG7" s="56"/>
      <c r="ADH7" s="56"/>
      <c r="ADI7" s="56"/>
      <c r="ADJ7" s="56"/>
      <c r="ADK7" s="56"/>
      <c r="ADL7" s="56"/>
      <c r="ADM7" s="56"/>
      <c r="ADN7" s="56"/>
      <c r="ADO7" s="56"/>
      <c r="ADP7" s="56"/>
      <c r="ADQ7" s="56"/>
      <c r="ADR7" s="56"/>
      <c r="ADS7" s="56"/>
      <c r="ADT7" s="56"/>
      <c r="ADU7" s="56"/>
      <c r="ADV7" s="56"/>
      <c r="ADW7" s="56"/>
      <c r="ADX7" s="56"/>
      <c r="ADY7" s="56"/>
      <c r="ADZ7" s="56"/>
      <c r="AEA7" s="56"/>
      <c r="AEB7" s="56"/>
      <c r="AEC7" s="56"/>
      <c r="AED7" s="56"/>
      <c r="AEE7" s="56"/>
      <c r="AEF7" s="56"/>
    </row>
    <row r="8" spans="1:812" s="46" customFormat="1" ht="21" customHeight="1">
      <c r="A8" s="44" t="s">
        <v>42</v>
      </c>
      <c r="B8" s="45"/>
      <c r="C8" s="45"/>
      <c r="D8" s="45"/>
      <c r="E8" s="45"/>
      <c r="F8" s="146" t="s">
        <v>88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</row>
    <row r="9" spans="1:812" s="14" customFormat="1" ht="15" customHeight="1">
      <c r="A9" s="13"/>
      <c r="B9" s="13"/>
      <c r="C9" s="13"/>
      <c r="D9" s="13"/>
      <c r="E9" s="13"/>
      <c r="Y9" s="9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</row>
    <row r="10" spans="1:812" s="15" customFormat="1" ht="57" customHeight="1">
      <c r="A10" s="100" t="s">
        <v>82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</row>
    <row r="11" spans="1:812" s="15" customFormat="1" ht="19.5" customHeight="1">
      <c r="A11" s="61" t="s">
        <v>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4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</row>
    <row r="12" spans="1:812" s="15" customFormat="1" ht="19.5" customHeight="1" thickBot="1">
      <c r="A12" s="19" t="s">
        <v>77</v>
      </c>
      <c r="B12" s="18"/>
      <c r="C12" s="18"/>
      <c r="D12" s="18"/>
      <c r="E12" s="18"/>
      <c r="F12" s="18"/>
      <c r="G12" s="18"/>
      <c r="H12" s="18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</row>
    <row r="13" spans="1:812" s="15" customFormat="1" ht="19.5" customHeight="1" thickBot="1">
      <c r="A13" s="51"/>
      <c r="B13" s="102">
        <f>IF(H13="","",ROUND(H13*N13/P13,2))</f>
        <v>3.44</v>
      </c>
      <c r="C13" s="103"/>
      <c r="D13" s="104" t="s">
        <v>49</v>
      </c>
      <c r="E13" s="105"/>
      <c r="F13" s="105"/>
      <c r="G13" s="106"/>
      <c r="H13" s="143">
        <v>4.3</v>
      </c>
      <c r="I13" s="144"/>
      <c r="J13" s="18" t="s">
        <v>50</v>
      </c>
      <c r="K13" s="18"/>
      <c r="L13" s="18"/>
      <c r="M13" s="18"/>
      <c r="N13" s="50">
        <v>4</v>
      </c>
      <c r="O13" s="18" t="s">
        <v>51</v>
      </c>
      <c r="P13" s="143">
        <v>5</v>
      </c>
      <c r="Q13" s="144"/>
      <c r="R13" s="18" t="s">
        <v>53</v>
      </c>
      <c r="S13" s="18"/>
      <c r="T13" s="18"/>
      <c r="U13" s="18"/>
      <c r="V13" s="18"/>
      <c r="W13" s="1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</row>
    <row r="14" spans="1:812" s="15" customFormat="1" ht="19.5" customHeight="1">
      <c r="A14" s="74"/>
      <c r="C14" s="23" t="s">
        <v>76</v>
      </c>
      <c r="D14" s="16"/>
      <c r="E14" s="16"/>
      <c r="F14" s="16"/>
      <c r="G14" s="16"/>
      <c r="H14" s="16"/>
      <c r="I14" s="16"/>
      <c r="J14" s="16"/>
      <c r="K14" s="16"/>
      <c r="L14" s="16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</row>
    <row r="15" spans="1:812" s="15" customFormat="1" ht="19.5" customHeight="1">
      <c r="A15" s="74"/>
      <c r="C15" s="54" t="s">
        <v>79</v>
      </c>
      <c r="D15" s="16"/>
      <c r="E15" s="16"/>
      <c r="F15" s="16"/>
      <c r="G15" s="16"/>
      <c r="H15" s="16"/>
      <c r="I15" s="16"/>
      <c r="J15" s="16"/>
      <c r="K15" s="16"/>
      <c r="L15" s="16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</row>
    <row r="16" spans="1:812" s="15" customFormat="1" ht="19.5" customHeight="1">
      <c r="A16" s="74"/>
      <c r="C16" s="54"/>
      <c r="D16" s="16"/>
      <c r="E16" s="16"/>
      <c r="F16" s="16"/>
      <c r="G16" s="16"/>
      <c r="H16" s="16"/>
      <c r="I16" s="16"/>
      <c r="J16" s="16"/>
      <c r="K16" s="16"/>
      <c r="L16" s="16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</row>
    <row r="17" spans="1:812" s="15" customFormat="1" ht="19.5" customHeight="1">
      <c r="A17" s="61" t="s">
        <v>52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64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</row>
    <row r="18" spans="1:812" s="15" customFormat="1" ht="63.75" customHeight="1">
      <c r="A18" s="109" t="s">
        <v>94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</row>
    <row r="19" spans="1:812" s="15" customFormat="1" ht="12" customHeight="1">
      <c r="A19" s="17"/>
      <c r="B19" s="17"/>
      <c r="C19" s="17"/>
      <c r="D19" s="17"/>
      <c r="E19" s="17"/>
      <c r="F19" s="17"/>
      <c r="G19" s="17"/>
      <c r="L19" s="17"/>
      <c r="M19" s="17"/>
      <c r="N19" s="17"/>
      <c r="O19" s="17"/>
      <c r="P19" s="17"/>
      <c r="Q19" s="17"/>
      <c r="R19" s="17"/>
      <c r="S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</row>
    <row r="20" spans="1:812" s="15" customFormat="1" ht="19.5" customHeight="1">
      <c r="A20" s="19" t="s">
        <v>78</v>
      </c>
      <c r="B20" s="18"/>
      <c r="C20" s="18"/>
      <c r="D20" s="18"/>
      <c r="E20" s="18"/>
      <c r="F20" s="18"/>
      <c r="G20" s="18"/>
      <c r="H20" s="18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</row>
    <row r="21" spans="1:812" s="15" customFormat="1" ht="9.9499999999999993" customHeight="1" thickBot="1"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</row>
    <row r="22" spans="1:812" s="15" customFormat="1" ht="15.75" customHeight="1">
      <c r="B22" s="84" t="s">
        <v>29</v>
      </c>
      <c r="C22" s="85"/>
      <c r="D22" s="85"/>
      <c r="E22" s="85"/>
      <c r="F22" s="85"/>
      <c r="G22" s="86"/>
      <c r="H22" s="87" t="s">
        <v>19</v>
      </c>
      <c r="I22" s="88"/>
      <c r="J22" s="88"/>
      <c r="K22" s="88"/>
      <c r="L22" s="89"/>
      <c r="M22" s="87" t="s">
        <v>12</v>
      </c>
      <c r="N22" s="88"/>
      <c r="O22" s="88"/>
      <c r="P22" s="88"/>
      <c r="Q22" s="88"/>
      <c r="R22" s="90" t="s">
        <v>13</v>
      </c>
      <c r="S22" s="91"/>
      <c r="T22" s="91"/>
      <c r="U22" s="91"/>
      <c r="V22" s="92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</row>
    <row r="23" spans="1:812" s="15" customFormat="1" ht="15.75" customHeight="1">
      <c r="B23" s="110" t="s">
        <v>14</v>
      </c>
      <c r="C23" s="111"/>
      <c r="D23" s="111"/>
      <c r="E23" s="111"/>
      <c r="F23" s="111"/>
      <c r="G23" s="112"/>
      <c r="H23" s="113" t="s">
        <v>20</v>
      </c>
      <c r="I23" s="114"/>
      <c r="J23" s="114"/>
      <c r="K23" s="114"/>
      <c r="L23" s="115"/>
      <c r="M23" s="113" t="s">
        <v>87</v>
      </c>
      <c r="N23" s="114"/>
      <c r="O23" s="114"/>
      <c r="P23" s="114"/>
      <c r="Q23" s="114"/>
      <c r="R23" s="116">
        <v>4</v>
      </c>
      <c r="S23" s="117"/>
      <c r="T23" s="117"/>
      <c r="U23" s="117"/>
      <c r="V23" s="118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</row>
    <row r="24" spans="1:812" s="15" customFormat="1" ht="15.75" customHeight="1">
      <c r="B24" s="110" t="s">
        <v>15</v>
      </c>
      <c r="C24" s="111"/>
      <c r="D24" s="111"/>
      <c r="E24" s="111"/>
      <c r="F24" s="111"/>
      <c r="G24" s="112"/>
      <c r="H24" s="113" t="s">
        <v>3</v>
      </c>
      <c r="I24" s="114"/>
      <c r="J24" s="114"/>
      <c r="K24" s="114"/>
      <c r="L24" s="115"/>
      <c r="M24" s="113" t="s">
        <v>0</v>
      </c>
      <c r="N24" s="114"/>
      <c r="O24" s="114"/>
      <c r="P24" s="114"/>
      <c r="Q24" s="114"/>
      <c r="R24" s="116">
        <v>3</v>
      </c>
      <c r="S24" s="117"/>
      <c r="T24" s="117"/>
      <c r="U24" s="117"/>
      <c r="V24" s="118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</row>
    <row r="25" spans="1:812" s="15" customFormat="1" ht="15.75" customHeight="1">
      <c r="B25" s="110" t="s">
        <v>16</v>
      </c>
      <c r="C25" s="111"/>
      <c r="D25" s="111"/>
      <c r="E25" s="111"/>
      <c r="F25" s="111"/>
      <c r="G25" s="112"/>
      <c r="H25" s="113" t="s">
        <v>4</v>
      </c>
      <c r="I25" s="114"/>
      <c r="J25" s="114"/>
      <c r="K25" s="114"/>
      <c r="L25" s="115"/>
      <c r="M25" s="113" t="s">
        <v>1</v>
      </c>
      <c r="N25" s="114"/>
      <c r="O25" s="114"/>
      <c r="P25" s="114"/>
      <c r="Q25" s="114"/>
      <c r="R25" s="116">
        <v>2</v>
      </c>
      <c r="S25" s="117"/>
      <c r="T25" s="117"/>
      <c r="U25" s="117"/>
      <c r="V25" s="118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</row>
    <row r="26" spans="1:812" s="15" customFormat="1" ht="15.75" customHeight="1">
      <c r="B26" s="110" t="s">
        <v>17</v>
      </c>
      <c r="C26" s="111"/>
      <c r="D26" s="111"/>
      <c r="E26" s="111"/>
      <c r="F26" s="111"/>
      <c r="G26" s="112"/>
      <c r="H26" s="113" t="s">
        <v>21</v>
      </c>
      <c r="I26" s="114"/>
      <c r="J26" s="114"/>
      <c r="K26" s="114"/>
      <c r="L26" s="115"/>
      <c r="M26" s="113" t="s">
        <v>2</v>
      </c>
      <c r="N26" s="114"/>
      <c r="O26" s="114"/>
      <c r="P26" s="114"/>
      <c r="Q26" s="114"/>
      <c r="R26" s="116">
        <v>1</v>
      </c>
      <c r="S26" s="117"/>
      <c r="T26" s="117"/>
      <c r="U26" s="117"/>
      <c r="V26" s="118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</row>
    <row r="27" spans="1:812" s="15" customFormat="1" ht="15.75" customHeight="1" thickBot="1">
      <c r="B27" s="110" t="s">
        <v>18</v>
      </c>
      <c r="C27" s="111"/>
      <c r="D27" s="111"/>
      <c r="E27" s="111"/>
      <c r="F27" s="111"/>
      <c r="G27" s="112"/>
      <c r="H27" s="113" t="s">
        <v>5</v>
      </c>
      <c r="I27" s="114"/>
      <c r="J27" s="114"/>
      <c r="K27" s="114"/>
      <c r="L27" s="115"/>
      <c r="M27" s="113" t="s">
        <v>22</v>
      </c>
      <c r="N27" s="114"/>
      <c r="O27" s="114"/>
      <c r="P27" s="114"/>
      <c r="Q27" s="114"/>
      <c r="R27" s="120">
        <v>0</v>
      </c>
      <c r="S27" s="121"/>
      <c r="T27" s="121"/>
      <c r="U27" s="121"/>
      <c r="V27" s="122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</row>
    <row r="28" spans="1:812" s="15" customFormat="1" ht="11.1" customHeight="1"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</row>
    <row r="29" spans="1:812" s="15" customFormat="1" ht="7.5" customHeight="1"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</row>
    <row r="30" spans="1:812" s="15" customFormat="1" ht="19.5" customHeight="1">
      <c r="A30" s="19" t="s">
        <v>24</v>
      </c>
      <c r="B30" s="18"/>
      <c r="C30" s="18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</row>
    <row r="31" spans="1:812" s="15" customFormat="1" ht="6" customHeight="1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</row>
    <row r="32" spans="1:812" s="15" customFormat="1" ht="19.5" customHeight="1">
      <c r="A32" s="123" t="s">
        <v>23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</row>
    <row r="33" spans="1:812" s="15" customFormat="1" ht="19.5" customHeight="1">
      <c r="A33" s="119" t="s">
        <v>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</row>
    <row r="34" spans="1:812" s="15" customFormat="1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</row>
    <row r="35" spans="1:812" s="15" customFormat="1" ht="9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</row>
    <row r="36" spans="1:812" s="15" customFormat="1" ht="19.5" customHeight="1">
      <c r="A36" s="57" t="s">
        <v>83</v>
      </c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</row>
    <row r="37" spans="1:812" s="15" customFormat="1" ht="15.75" customHeight="1">
      <c r="A37" s="58" t="s">
        <v>40</v>
      </c>
      <c r="B37" s="22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</row>
    <row r="38" spans="1:812" s="15" customFormat="1" ht="7.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  <c r="ADA38" s="16"/>
      <c r="ADB38" s="16"/>
      <c r="ADC38" s="16"/>
      <c r="ADD38" s="16"/>
      <c r="ADE38" s="16"/>
      <c r="ADF38" s="16"/>
      <c r="ADG38" s="16"/>
      <c r="ADH38" s="16"/>
      <c r="ADI38" s="16"/>
      <c r="ADJ38" s="16"/>
      <c r="ADK38" s="16"/>
      <c r="ADL38" s="16"/>
      <c r="ADM38" s="16"/>
      <c r="ADN38" s="16"/>
      <c r="ADO38" s="16"/>
      <c r="ADP38" s="16"/>
      <c r="ADQ38" s="16"/>
      <c r="ADR38" s="16"/>
      <c r="ADS38" s="16"/>
      <c r="ADT38" s="16"/>
      <c r="ADU38" s="16"/>
      <c r="ADV38" s="16"/>
      <c r="ADW38" s="16"/>
      <c r="ADX38" s="16"/>
      <c r="ADY38" s="16"/>
      <c r="ADZ38" s="16"/>
      <c r="AEA38" s="16"/>
      <c r="AEB38" s="16"/>
      <c r="AEC38" s="16"/>
      <c r="AED38" s="16"/>
      <c r="AEE38" s="16"/>
      <c r="AEF38" s="16"/>
    </row>
    <row r="39" spans="1:812" s="15" customFormat="1" ht="9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</row>
    <row r="40" spans="1:812" s="25" customFormat="1" ht="19.5" customHeight="1">
      <c r="A40" s="59" t="s">
        <v>30</v>
      </c>
      <c r="B40" s="36"/>
      <c r="C40" s="65">
        <v>40</v>
      </c>
      <c r="D40" s="37" t="s">
        <v>31</v>
      </c>
      <c r="E40" s="37"/>
      <c r="F40" s="37"/>
      <c r="G40" s="37"/>
      <c r="H40" s="65">
        <v>15</v>
      </c>
      <c r="I40" s="37" t="s">
        <v>32</v>
      </c>
      <c r="J40" s="37"/>
      <c r="K40" s="37"/>
      <c r="L40" s="37"/>
      <c r="M40" s="65">
        <v>4</v>
      </c>
      <c r="N40" s="37" t="s">
        <v>33</v>
      </c>
      <c r="O40" s="37"/>
      <c r="P40" s="37"/>
      <c r="Q40" s="37"/>
      <c r="R40" s="65">
        <v>2</v>
      </c>
      <c r="S40" s="37" t="s">
        <v>38</v>
      </c>
      <c r="T40" s="37"/>
      <c r="U40" s="37"/>
      <c r="V40" s="24"/>
      <c r="W40" s="65">
        <v>10</v>
      </c>
      <c r="X40" s="41" t="s">
        <v>37</v>
      </c>
      <c r="Y40" s="41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</row>
    <row r="41" spans="1:812" s="15" customFormat="1" ht="19.5" customHeight="1">
      <c r="A41" s="23"/>
      <c r="B41" s="23"/>
      <c r="C41" s="23" t="s">
        <v>34</v>
      </c>
      <c r="D41" s="23"/>
      <c r="E41" s="23"/>
      <c r="F41" s="23"/>
      <c r="G41" s="23"/>
      <c r="H41" s="23"/>
      <c r="I41" s="23"/>
      <c r="J41" s="125" t="s">
        <v>7</v>
      </c>
      <c r="K41" s="125"/>
      <c r="L41" s="125"/>
      <c r="M41" s="125"/>
      <c r="N41" s="42">
        <f>C40+H40+M40+R40+W40</f>
        <v>71</v>
      </c>
      <c r="O41" s="23" t="s">
        <v>8</v>
      </c>
      <c r="P41" s="23"/>
      <c r="Q41" s="43"/>
      <c r="R41" s="43"/>
      <c r="S41" s="43"/>
      <c r="T41" s="43"/>
      <c r="U41" s="43"/>
      <c r="V41" s="26"/>
      <c r="W41" s="43"/>
      <c r="X41" s="16"/>
      <c r="Y41" s="23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  <c r="IX41" s="16"/>
      <c r="IY41" s="16"/>
      <c r="IZ41" s="16"/>
      <c r="JA41" s="16"/>
      <c r="JB41" s="16"/>
      <c r="JC41" s="16"/>
      <c r="JD41" s="16"/>
      <c r="JE41" s="16"/>
      <c r="JF41" s="16"/>
      <c r="JG41" s="16"/>
      <c r="JH41" s="16"/>
      <c r="JI41" s="16"/>
      <c r="JJ41" s="16"/>
      <c r="JK41" s="16"/>
      <c r="JL41" s="16"/>
      <c r="JM41" s="16"/>
      <c r="JN41" s="16"/>
      <c r="JO41" s="16"/>
      <c r="JP41" s="16"/>
      <c r="JQ41" s="16"/>
      <c r="JR41" s="16"/>
      <c r="JS41" s="16"/>
      <c r="JT41" s="16"/>
      <c r="JU41" s="16"/>
      <c r="JV41" s="16"/>
      <c r="JW41" s="16"/>
      <c r="JX41" s="16"/>
      <c r="JY41" s="16"/>
      <c r="JZ41" s="16"/>
      <c r="KA41" s="16"/>
      <c r="KB41" s="16"/>
      <c r="KC41" s="16"/>
      <c r="KD41" s="16"/>
      <c r="KE41" s="16"/>
      <c r="KF41" s="16"/>
      <c r="KG41" s="16"/>
      <c r="KH41" s="16"/>
      <c r="KI41" s="16"/>
      <c r="KJ41" s="16"/>
      <c r="KK41" s="16"/>
      <c r="KL41" s="16"/>
      <c r="KM41" s="16"/>
      <c r="KN41" s="16"/>
      <c r="KO41" s="16"/>
      <c r="KP41" s="16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16"/>
      <c r="LC41" s="16"/>
      <c r="LD41" s="16"/>
      <c r="LE41" s="16"/>
      <c r="LF41" s="16"/>
      <c r="LG41" s="16"/>
      <c r="LH41" s="16"/>
      <c r="LI41" s="16"/>
      <c r="LJ41" s="16"/>
      <c r="LK41" s="16"/>
      <c r="LL41" s="16"/>
      <c r="LM41" s="16"/>
      <c r="LN41" s="16"/>
      <c r="LO41" s="16"/>
      <c r="LP41" s="16"/>
      <c r="LQ41" s="16"/>
      <c r="LR41" s="16"/>
      <c r="LS41" s="16"/>
      <c r="LT41" s="16"/>
      <c r="LU41" s="16"/>
      <c r="LV41" s="16"/>
      <c r="LW41" s="16"/>
      <c r="LX41" s="16"/>
      <c r="LY41" s="16"/>
      <c r="LZ41" s="16"/>
      <c r="MA41" s="16"/>
      <c r="MB41" s="16"/>
      <c r="MC41" s="16"/>
      <c r="MD41" s="16"/>
      <c r="ME41" s="16"/>
      <c r="MF41" s="16"/>
      <c r="MG41" s="16"/>
      <c r="MH41" s="16"/>
      <c r="MI41" s="16"/>
      <c r="MJ41" s="16"/>
      <c r="MK41" s="16"/>
      <c r="ML41" s="16"/>
      <c r="MM41" s="16"/>
      <c r="MN41" s="16"/>
      <c r="MO41" s="16"/>
      <c r="MP41" s="16"/>
      <c r="MQ41" s="16"/>
      <c r="MR41" s="16"/>
      <c r="MS41" s="16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16"/>
      <c r="NH41" s="16"/>
      <c r="NI41" s="16"/>
      <c r="NJ41" s="16"/>
      <c r="NK41" s="16"/>
      <c r="NL41" s="16"/>
      <c r="NM41" s="16"/>
      <c r="NN41" s="16"/>
      <c r="NO41" s="16"/>
      <c r="NP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  <c r="SS41" s="16"/>
      <c r="ST41" s="16"/>
      <c r="SU41" s="16"/>
      <c r="SV41" s="16"/>
      <c r="SW41" s="16"/>
      <c r="SX41" s="16"/>
      <c r="SY41" s="16"/>
      <c r="SZ41" s="16"/>
      <c r="TA41" s="16"/>
      <c r="TB41" s="16"/>
      <c r="TC41" s="16"/>
      <c r="TD41" s="16"/>
      <c r="TE41" s="16"/>
      <c r="TF41" s="16"/>
      <c r="TG41" s="16"/>
      <c r="TH41" s="16"/>
      <c r="TI41" s="16"/>
      <c r="TJ41" s="16"/>
      <c r="TK41" s="16"/>
      <c r="TL41" s="16"/>
      <c r="TM41" s="16"/>
      <c r="TN41" s="16"/>
      <c r="TO41" s="16"/>
      <c r="TP41" s="16"/>
      <c r="TQ41" s="16"/>
      <c r="TR41" s="16"/>
      <c r="TS41" s="16"/>
      <c r="TT41" s="16"/>
      <c r="TU41" s="16"/>
      <c r="TV41" s="16"/>
      <c r="TW41" s="16"/>
      <c r="TX41" s="16"/>
      <c r="TY41" s="16"/>
      <c r="TZ41" s="16"/>
      <c r="UA41" s="16"/>
      <c r="UB41" s="16"/>
      <c r="UC41" s="16"/>
      <c r="UD41" s="16"/>
      <c r="UE41" s="16"/>
      <c r="UF41" s="16"/>
      <c r="UG41" s="16"/>
      <c r="UH41" s="16"/>
      <c r="UI41" s="16"/>
      <c r="UJ41" s="16"/>
      <c r="UK41" s="16"/>
      <c r="UL41" s="16"/>
      <c r="UM41" s="16"/>
      <c r="UN41" s="16"/>
      <c r="UO41" s="16"/>
      <c r="UP41" s="16"/>
      <c r="UQ41" s="16"/>
      <c r="UR41" s="16"/>
      <c r="US41" s="16"/>
      <c r="UT41" s="16"/>
      <c r="UU41" s="16"/>
      <c r="UV41" s="16"/>
      <c r="UW41" s="16"/>
      <c r="UX41" s="16"/>
      <c r="UY41" s="16"/>
      <c r="UZ41" s="16"/>
      <c r="VA41" s="16"/>
      <c r="VB41" s="16"/>
      <c r="VC41" s="16"/>
      <c r="VD41" s="16"/>
      <c r="VE41" s="16"/>
      <c r="VF41" s="16"/>
      <c r="VG41" s="16"/>
      <c r="VH41" s="16"/>
      <c r="VI41" s="16"/>
      <c r="VJ41" s="16"/>
      <c r="VK41" s="16"/>
      <c r="VL41" s="16"/>
      <c r="VM41" s="16"/>
      <c r="VN41" s="16"/>
      <c r="VO41" s="16"/>
      <c r="VP41" s="16"/>
      <c r="VQ41" s="16"/>
      <c r="VR41" s="16"/>
      <c r="VS41" s="16"/>
      <c r="VT41" s="16"/>
      <c r="VU41" s="16"/>
      <c r="VV41" s="16"/>
      <c r="VW41" s="16"/>
      <c r="VX41" s="16"/>
      <c r="VY41" s="16"/>
      <c r="VZ41" s="16"/>
      <c r="WA41" s="16"/>
      <c r="WB41" s="16"/>
      <c r="WC41" s="16"/>
      <c r="WD41" s="16"/>
      <c r="WE41" s="16"/>
      <c r="WF41" s="16"/>
      <c r="WG41" s="16"/>
      <c r="WH41" s="16"/>
      <c r="WI41" s="16"/>
      <c r="WJ41" s="16"/>
      <c r="WK41" s="16"/>
      <c r="WL41" s="16"/>
      <c r="WM41" s="16"/>
      <c r="WN41" s="16"/>
      <c r="WO41" s="16"/>
      <c r="WP41" s="16"/>
      <c r="WQ41" s="16"/>
      <c r="WR41" s="16"/>
      <c r="WS41" s="16"/>
      <c r="WT41" s="16"/>
      <c r="WU41" s="16"/>
      <c r="WV41" s="16"/>
      <c r="WW41" s="16"/>
      <c r="WX41" s="16"/>
      <c r="WY41" s="16"/>
      <c r="WZ41" s="16"/>
      <c r="XA41" s="16"/>
      <c r="XB41" s="16"/>
      <c r="XC41" s="16"/>
      <c r="XD41" s="16"/>
      <c r="XE41" s="16"/>
      <c r="XF41" s="16"/>
      <c r="XG41" s="16"/>
      <c r="XH41" s="16"/>
      <c r="XI41" s="16"/>
      <c r="XJ41" s="16"/>
      <c r="XK41" s="16"/>
      <c r="XL41" s="16"/>
      <c r="XM41" s="16"/>
      <c r="XN41" s="16"/>
      <c r="XO41" s="16"/>
      <c r="XP41" s="16"/>
      <c r="XQ41" s="16"/>
      <c r="XR41" s="16"/>
      <c r="XS41" s="16"/>
      <c r="XT41" s="16"/>
      <c r="XU41" s="16"/>
      <c r="XV41" s="16"/>
      <c r="XW41" s="16"/>
      <c r="XX41" s="16"/>
      <c r="XY41" s="16"/>
      <c r="XZ41" s="16"/>
      <c r="YA41" s="16"/>
      <c r="YB41" s="16"/>
      <c r="YC41" s="16"/>
      <c r="YD41" s="16"/>
      <c r="YE41" s="16"/>
      <c r="YF41" s="16"/>
      <c r="YG41" s="16"/>
      <c r="YH41" s="16"/>
      <c r="YI41" s="16"/>
      <c r="YJ41" s="16"/>
      <c r="YK41" s="16"/>
      <c r="YL41" s="16"/>
      <c r="YM41" s="16"/>
      <c r="YN41" s="16"/>
      <c r="YO41" s="16"/>
      <c r="YP41" s="16"/>
      <c r="YQ41" s="16"/>
      <c r="YR41" s="16"/>
      <c r="YS41" s="16"/>
      <c r="YT41" s="16"/>
      <c r="YU41" s="16"/>
      <c r="YV41" s="16"/>
      <c r="YW41" s="16"/>
      <c r="YX41" s="16"/>
      <c r="YY41" s="16"/>
      <c r="YZ41" s="16"/>
      <c r="ZA41" s="16"/>
      <c r="ZB41" s="16"/>
      <c r="ZC41" s="16"/>
      <c r="ZD41" s="16"/>
      <c r="ZE41" s="16"/>
      <c r="ZF41" s="16"/>
      <c r="ZG41" s="16"/>
      <c r="ZH41" s="16"/>
      <c r="ZI41" s="16"/>
      <c r="ZJ41" s="16"/>
      <c r="ZK41" s="16"/>
      <c r="ZL41" s="16"/>
      <c r="ZM41" s="16"/>
      <c r="ZN41" s="16"/>
      <c r="ZO41" s="16"/>
      <c r="ZP41" s="16"/>
      <c r="ZQ41" s="16"/>
      <c r="ZR41" s="16"/>
      <c r="ZS41" s="16"/>
      <c r="ZT41" s="16"/>
      <c r="ZU41" s="16"/>
      <c r="ZV41" s="16"/>
      <c r="ZW41" s="16"/>
      <c r="ZX41" s="16"/>
      <c r="ZY41" s="16"/>
      <c r="ZZ41" s="16"/>
      <c r="AAA41" s="16"/>
      <c r="AAB41" s="16"/>
      <c r="AAC41" s="16"/>
      <c r="AAD41" s="16"/>
      <c r="AAE41" s="16"/>
      <c r="AAF41" s="16"/>
      <c r="AAG41" s="16"/>
      <c r="AAH41" s="16"/>
      <c r="AAI41" s="16"/>
      <c r="AAJ41" s="16"/>
      <c r="AAK41" s="16"/>
      <c r="AAL41" s="16"/>
      <c r="AAM41" s="16"/>
      <c r="AAN41" s="16"/>
      <c r="AAO41" s="16"/>
      <c r="AAP41" s="16"/>
      <c r="AAQ41" s="16"/>
      <c r="AAR41" s="16"/>
      <c r="AAS41" s="16"/>
      <c r="AAT41" s="16"/>
      <c r="AAU41" s="16"/>
      <c r="AAV41" s="16"/>
      <c r="AAW41" s="16"/>
      <c r="AAX41" s="16"/>
      <c r="AAY41" s="16"/>
      <c r="AAZ41" s="16"/>
      <c r="ABA41" s="16"/>
      <c r="ABB41" s="16"/>
      <c r="ABC41" s="16"/>
      <c r="ABD41" s="16"/>
      <c r="ABE41" s="16"/>
      <c r="ABF41" s="16"/>
      <c r="ABG41" s="16"/>
      <c r="ABH41" s="16"/>
      <c r="ABI41" s="16"/>
      <c r="ABJ41" s="16"/>
      <c r="ABK41" s="16"/>
      <c r="ABL41" s="16"/>
      <c r="ABM41" s="16"/>
      <c r="ABN41" s="16"/>
      <c r="ABO41" s="16"/>
      <c r="ABP41" s="16"/>
      <c r="ABQ41" s="16"/>
      <c r="ABR41" s="16"/>
      <c r="ABS41" s="16"/>
      <c r="ABT41" s="16"/>
      <c r="ABU41" s="16"/>
      <c r="ABV41" s="16"/>
      <c r="ABW41" s="16"/>
      <c r="ABX41" s="16"/>
      <c r="ABY41" s="16"/>
      <c r="ABZ41" s="16"/>
      <c r="ACA41" s="16"/>
      <c r="ACB41" s="16"/>
      <c r="ACC41" s="16"/>
      <c r="ACD41" s="16"/>
      <c r="ACE41" s="16"/>
      <c r="ACF41" s="16"/>
      <c r="ACG41" s="16"/>
      <c r="ACH41" s="16"/>
      <c r="ACI41" s="16"/>
      <c r="ACJ41" s="16"/>
      <c r="ACK41" s="16"/>
      <c r="ACL41" s="16"/>
      <c r="ACM41" s="16"/>
      <c r="ACN41" s="16"/>
      <c r="ACO41" s="16"/>
      <c r="ACP41" s="16"/>
      <c r="ACQ41" s="16"/>
      <c r="ACR41" s="16"/>
      <c r="ACS41" s="16"/>
      <c r="ACT41" s="16"/>
      <c r="ACU41" s="16"/>
      <c r="ACV41" s="16"/>
      <c r="ACW41" s="16"/>
      <c r="ACX41" s="16"/>
      <c r="ACY41" s="16"/>
      <c r="ACZ41" s="16"/>
      <c r="ADA41" s="16"/>
      <c r="ADB41" s="16"/>
      <c r="ADC41" s="16"/>
      <c r="ADD41" s="16"/>
      <c r="ADE41" s="16"/>
      <c r="ADF41" s="16"/>
      <c r="ADG41" s="16"/>
      <c r="ADH41" s="16"/>
      <c r="ADI41" s="16"/>
      <c r="ADJ41" s="16"/>
      <c r="ADK41" s="16"/>
      <c r="ADL41" s="16"/>
      <c r="ADM41" s="16"/>
      <c r="ADN41" s="16"/>
      <c r="ADO41" s="16"/>
      <c r="ADP41" s="16"/>
      <c r="ADQ41" s="16"/>
      <c r="ADR41" s="16"/>
      <c r="ADS41" s="16"/>
      <c r="ADT41" s="16"/>
      <c r="ADU41" s="16"/>
      <c r="ADV41" s="16"/>
      <c r="ADW41" s="16"/>
      <c r="ADX41" s="16"/>
      <c r="ADY41" s="16"/>
      <c r="ADZ41" s="16"/>
      <c r="AEA41" s="16"/>
      <c r="AEB41" s="16"/>
      <c r="AEC41" s="16"/>
      <c r="AED41" s="16"/>
      <c r="AEE41" s="16"/>
      <c r="AEF41" s="16"/>
    </row>
    <row r="42" spans="1:812" s="15" customFormat="1" ht="9.75" customHeight="1" thickBo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</row>
    <row r="43" spans="1:812" s="15" customFormat="1" ht="36" customHeight="1" thickTop="1" thickBot="1">
      <c r="A43" s="60" t="s">
        <v>39</v>
      </c>
      <c r="B43" s="27"/>
      <c r="C43" s="27"/>
      <c r="D43" s="27"/>
      <c r="E43" s="27"/>
      <c r="F43" s="27"/>
      <c r="G43" s="126">
        <f>IF(N41=0,"",ROUND((C40*4+H40*3+M40*2+R40*1+W40*0)/N41,2))</f>
        <v>3.03</v>
      </c>
      <c r="H43" s="127"/>
      <c r="I43" s="128" t="s">
        <v>43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</row>
    <row r="44" spans="1:812" s="15" customFormat="1" ht="13.5" customHeight="1" thickTop="1">
      <c r="A44" s="60"/>
      <c r="B44" s="27"/>
      <c r="C44" s="27"/>
      <c r="D44" s="27"/>
      <c r="E44" s="27"/>
      <c r="F44" s="27"/>
      <c r="G44" s="28"/>
      <c r="H44" s="29"/>
      <c r="I44" s="23"/>
      <c r="J44" s="23"/>
      <c r="K44" s="23"/>
      <c r="L44" s="23"/>
      <c r="M44" s="23"/>
      <c r="N44" s="23"/>
      <c r="O44" s="23"/>
      <c r="P44" s="16"/>
      <c r="Q44" s="23"/>
      <c r="R44" s="23"/>
      <c r="S44" s="23"/>
      <c r="T44" s="23"/>
      <c r="U44" s="23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</row>
    <row r="45" spans="1:812" s="15" customFormat="1" ht="9.9499999999999993" customHeight="1">
      <c r="A45" s="16"/>
      <c r="B45" s="1"/>
      <c r="C45" s="1"/>
      <c r="D45" s="1"/>
      <c r="E45" s="1"/>
      <c r="F45" s="1"/>
      <c r="G45" s="22"/>
      <c r="H45" s="3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</row>
    <row r="46" spans="1:812" s="15" customFormat="1" ht="9.9499999999999993" customHeight="1">
      <c r="A46" s="16"/>
      <c r="B46" s="1"/>
      <c r="C46" s="1"/>
      <c r="D46" s="1"/>
      <c r="E46" s="1"/>
      <c r="F46" s="1"/>
      <c r="G46" s="22"/>
      <c r="H46" s="3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  <c r="ACQ46" s="16"/>
      <c r="ACR46" s="16"/>
      <c r="ACS46" s="16"/>
      <c r="ACT46" s="16"/>
      <c r="ACU46" s="16"/>
      <c r="ACV46" s="16"/>
      <c r="ACW46" s="16"/>
      <c r="ACX46" s="16"/>
      <c r="ACY46" s="16"/>
      <c r="ACZ46" s="16"/>
      <c r="ADA46" s="16"/>
      <c r="ADB46" s="16"/>
      <c r="ADC46" s="16"/>
      <c r="ADD46" s="16"/>
      <c r="ADE46" s="16"/>
      <c r="ADF46" s="16"/>
      <c r="ADG46" s="16"/>
      <c r="ADH46" s="16"/>
      <c r="ADI46" s="16"/>
      <c r="ADJ46" s="16"/>
      <c r="ADK46" s="16"/>
      <c r="ADL46" s="16"/>
      <c r="ADM46" s="16"/>
      <c r="ADN46" s="16"/>
      <c r="ADO46" s="16"/>
      <c r="ADP46" s="16"/>
      <c r="ADQ46" s="16"/>
      <c r="ADR46" s="16"/>
      <c r="ADS46" s="16"/>
      <c r="ADT46" s="16"/>
      <c r="ADU46" s="16"/>
      <c r="ADV46" s="16"/>
      <c r="ADW46" s="16"/>
      <c r="ADX46" s="16"/>
      <c r="ADY46" s="16"/>
      <c r="ADZ46" s="16"/>
      <c r="AEA46" s="16"/>
      <c r="AEB46" s="16"/>
      <c r="AEC46" s="16"/>
      <c r="AED46" s="16"/>
      <c r="AEE46" s="16"/>
      <c r="AEF46" s="16"/>
    </row>
    <row r="47" spans="1:812" s="15" customFormat="1" ht="20.25" customHeight="1">
      <c r="A47" s="16"/>
      <c r="B47" s="22" t="s">
        <v>9</v>
      </c>
      <c r="C47" s="22"/>
      <c r="D47" s="22"/>
      <c r="E47" s="22"/>
      <c r="F47" s="22"/>
      <c r="G47" s="16"/>
      <c r="H47" s="129" t="s">
        <v>10</v>
      </c>
      <c r="I47" s="130"/>
      <c r="J47" s="137" t="s">
        <v>80</v>
      </c>
      <c r="K47" s="138"/>
      <c r="L47" s="138"/>
      <c r="M47" s="138"/>
      <c r="N47" s="138"/>
      <c r="O47" s="139"/>
      <c r="P47" s="31" t="s">
        <v>35</v>
      </c>
      <c r="Q47" s="129" t="s">
        <v>11</v>
      </c>
      <c r="R47" s="130"/>
      <c r="S47" s="140" t="s">
        <v>81</v>
      </c>
      <c r="T47" s="141"/>
      <c r="U47" s="142"/>
      <c r="V47" s="23" t="s">
        <v>36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</row>
    <row r="48" spans="1:812" s="15" customFormat="1" ht="7.5" customHeight="1">
      <c r="A48" s="16"/>
      <c r="B48" s="22"/>
      <c r="C48" s="22"/>
      <c r="D48" s="22"/>
      <c r="E48" s="22"/>
      <c r="F48" s="22"/>
      <c r="G48" s="16"/>
      <c r="H48" s="32"/>
      <c r="I48" s="32"/>
      <c r="J48" s="33"/>
      <c r="K48" s="33"/>
      <c r="L48" s="33"/>
      <c r="M48" s="33"/>
      <c r="N48" s="33"/>
      <c r="O48" s="3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</row>
    <row r="49" spans="1:812" s="15" customFormat="1" ht="35.25" customHeight="1">
      <c r="A49" s="16"/>
      <c r="B49" s="124" t="s">
        <v>44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 s="16"/>
      <c r="OJ49" s="16"/>
      <c r="OK49" s="16"/>
      <c r="OL49" s="16"/>
      <c r="OM49" s="16"/>
      <c r="ON49" s="16"/>
      <c r="OO49" s="16"/>
      <c r="OP49" s="16"/>
      <c r="OQ49" s="16"/>
      <c r="OR49" s="16"/>
      <c r="OS49" s="16"/>
      <c r="OT49" s="16"/>
      <c r="OU49" s="16"/>
      <c r="OV49" s="16"/>
      <c r="OW49" s="16"/>
      <c r="OX49" s="16"/>
      <c r="OY49" s="16"/>
      <c r="OZ49" s="16"/>
      <c r="PA49" s="16"/>
      <c r="PB49" s="16"/>
      <c r="PC49" s="16"/>
      <c r="PD49" s="16"/>
      <c r="PE49" s="16"/>
      <c r="PF49" s="16"/>
      <c r="PG49" s="16"/>
      <c r="PH49" s="16"/>
      <c r="PI49" s="16"/>
      <c r="PJ49" s="16"/>
      <c r="PK49" s="16"/>
      <c r="PL49" s="16"/>
      <c r="PM49" s="16"/>
      <c r="PN49" s="16"/>
      <c r="PO49" s="16"/>
      <c r="PP49" s="16"/>
      <c r="PQ49" s="16"/>
      <c r="PR49" s="16"/>
      <c r="PS49" s="16"/>
      <c r="PT49" s="16"/>
      <c r="PU49" s="16"/>
      <c r="PV49" s="16"/>
      <c r="PW49" s="16"/>
      <c r="PX49" s="16"/>
      <c r="PY49" s="16"/>
      <c r="PZ49" s="16"/>
      <c r="QA49" s="16"/>
      <c r="QB49" s="16"/>
      <c r="QC49" s="16"/>
      <c r="QD49" s="16"/>
      <c r="QE49" s="16"/>
      <c r="QF49" s="16"/>
      <c r="QG49" s="16"/>
      <c r="QH49" s="16"/>
      <c r="QI49" s="16"/>
      <c r="QJ49" s="16"/>
      <c r="QK49" s="16"/>
      <c r="QL49" s="16"/>
      <c r="QM49" s="16"/>
      <c r="QN49" s="16"/>
      <c r="QO49" s="16"/>
      <c r="QP49" s="16"/>
      <c r="QQ49" s="16"/>
      <c r="QR49" s="16"/>
      <c r="QS49" s="16"/>
      <c r="QT49" s="16"/>
      <c r="QU49" s="16"/>
      <c r="QV49" s="16"/>
      <c r="QW49" s="16"/>
      <c r="QX49" s="16"/>
      <c r="QY49" s="16"/>
      <c r="QZ49" s="16"/>
      <c r="RA49" s="16"/>
      <c r="RB49" s="16"/>
      <c r="RC49" s="16"/>
      <c r="RD49" s="16"/>
      <c r="RE49" s="16"/>
      <c r="RF49" s="16"/>
      <c r="RG49" s="16"/>
      <c r="RH49" s="16"/>
      <c r="RI49" s="16"/>
      <c r="RJ49" s="16"/>
      <c r="RK49" s="16"/>
      <c r="RL49" s="16"/>
      <c r="RM49" s="16"/>
      <c r="RN49" s="16"/>
      <c r="RO49" s="16"/>
      <c r="RP49" s="16"/>
      <c r="RQ49" s="16"/>
      <c r="RR49" s="16"/>
      <c r="RS49" s="16"/>
      <c r="RT49" s="16"/>
      <c r="RU49" s="16"/>
      <c r="RV49" s="16"/>
      <c r="RW49" s="16"/>
      <c r="RX49" s="16"/>
      <c r="RY49" s="16"/>
      <c r="RZ49" s="16"/>
      <c r="SA49" s="16"/>
      <c r="SB49" s="16"/>
      <c r="SC49" s="16"/>
      <c r="SD49" s="16"/>
      <c r="SE49" s="16"/>
      <c r="SF49" s="16"/>
      <c r="SG49" s="16"/>
      <c r="SH49" s="16"/>
      <c r="SI49" s="16"/>
      <c r="SJ49" s="16"/>
      <c r="SK49" s="16"/>
      <c r="SL49" s="16"/>
      <c r="SM49" s="16"/>
      <c r="SN49" s="16"/>
      <c r="SO49" s="16"/>
      <c r="SP49" s="16"/>
      <c r="SQ49" s="16"/>
      <c r="SR49" s="16"/>
      <c r="SS49" s="16"/>
      <c r="ST49" s="16"/>
      <c r="SU49" s="16"/>
      <c r="SV49" s="16"/>
      <c r="SW49" s="16"/>
      <c r="SX49" s="16"/>
      <c r="SY49" s="16"/>
      <c r="SZ49" s="16"/>
      <c r="TA49" s="16"/>
      <c r="TB49" s="16"/>
      <c r="TC49" s="16"/>
      <c r="TD49" s="16"/>
      <c r="TE49" s="16"/>
      <c r="TF49" s="16"/>
      <c r="TG49" s="16"/>
      <c r="TH49" s="16"/>
      <c r="TI49" s="16"/>
      <c r="TJ49" s="16"/>
      <c r="TK49" s="16"/>
      <c r="TL49" s="16"/>
      <c r="TM49" s="16"/>
      <c r="TN49" s="16"/>
      <c r="TO49" s="16"/>
      <c r="TP49" s="16"/>
      <c r="TQ49" s="16"/>
      <c r="TR49" s="16"/>
      <c r="TS49" s="16"/>
      <c r="TT49" s="16"/>
      <c r="TU49" s="16"/>
      <c r="TV49" s="16"/>
      <c r="TW49" s="16"/>
      <c r="TX49" s="16"/>
      <c r="TY49" s="16"/>
      <c r="TZ49" s="16"/>
      <c r="UA49" s="16"/>
      <c r="UB49" s="16"/>
      <c r="UC49" s="16"/>
      <c r="UD49" s="16"/>
      <c r="UE49" s="16"/>
      <c r="UF49" s="16"/>
      <c r="UG49" s="16"/>
      <c r="UH49" s="16"/>
      <c r="UI49" s="16"/>
      <c r="UJ49" s="16"/>
      <c r="UK49" s="16"/>
      <c r="UL49" s="16"/>
      <c r="UM49" s="16"/>
      <c r="UN49" s="16"/>
      <c r="UO49" s="16"/>
      <c r="UP49" s="16"/>
      <c r="UQ49" s="16"/>
      <c r="UR49" s="16"/>
      <c r="US49" s="16"/>
      <c r="UT49" s="16"/>
      <c r="UU49" s="16"/>
      <c r="UV49" s="16"/>
      <c r="UW49" s="16"/>
      <c r="UX49" s="16"/>
      <c r="UY49" s="16"/>
      <c r="UZ49" s="16"/>
      <c r="VA49" s="16"/>
      <c r="VB49" s="16"/>
      <c r="VC49" s="16"/>
      <c r="VD49" s="16"/>
      <c r="VE49" s="16"/>
      <c r="VF49" s="16"/>
      <c r="VG49" s="16"/>
      <c r="VH49" s="16"/>
      <c r="VI49" s="16"/>
      <c r="VJ49" s="16"/>
      <c r="VK49" s="16"/>
      <c r="VL49" s="16"/>
      <c r="VM49" s="16"/>
      <c r="VN49" s="16"/>
      <c r="VO49" s="16"/>
      <c r="VP49" s="16"/>
      <c r="VQ49" s="16"/>
      <c r="VR49" s="16"/>
      <c r="VS49" s="16"/>
      <c r="VT49" s="16"/>
      <c r="VU49" s="16"/>
      <c r="VV49" s="16"/>
      <c r="VW49" s="16"/>
      <c r="VX49" s="16"/>
      <c r="VY49" s="16"/>
      <c r="VZ49" s="16"/>
      <c r="WA49" s="16"/>
      <c r="WB49" s="16"/>
      <c r="WC49" s="16"/>
      <c r="WD49" s="16"/>
      <c r="WE49" s="16"/>
      <c r="WF49" s="16"/>
      <c r="WG49" s="16"/>
      <c r="WH49" s="16"/>
      <c r="WI49" s="16"/>
      <c r="WJ49" s="16"/>
      <c r="WK49" s="16"/>
      <c r="WL49" s="16"/>
      <c r="WM49" s="16"/>
      <c r="WN49" s="16"/>
      <c r="WO49" s="16"/>
      <c r="WP49" s="16"/>
      <c r="WQ49" s="16"/>
      <c r="WR49" s="16"/>
      <c r="WS49" s="16"/>
      <c r="WT49" s="16"/>
      <c r="WU49" s="16"/>
      <c r="WV49" s="16"/>
      <c r="WW49" s="16"/>
      <c r="WX49" s="16"/>
      <c r="WY49" s="16"/>
      <c r="WZ49" s="16"/>
      <c r="XA49" s="16"/>
      <c r="XB49" s="16"/>
      <c r="XC49" s="16"/>
      <c r="XD49" s="16"/>
      <c r="XE49" s="16"/>
      <c r="XF49" s="16"/>
      <c r="XG49" s="16"/>
      <c r="XH49" s="16"/>
      <c r="XI49" s="16"/>
      <c r="XJ49" s="16"/>
      <c r="XK49" s="16"/>
      <c r="XL49" s="16"/>
      <c r="XM49" s="16"/>
      <c r="XN49" s="16"/>
      <c r="XO49" s="16"/>
      <c r="XP49" s="16"/>
      <c r="XQ49" s="16"/>
      <c r="XR49" s="16"/>
      <c r="XS49" s="16"/>
      <c r="XT49" s="16"/>
      <c r="XU49" s="16"/>
      <c r="XV49" s="16"/>
      <c r="XW49" s="16"/>
      <c r="XX49" s="16"/>
      <c r="XY49" s="16"/>
      <c r="XZ49" s="16"/>
      <c r="YA49" s="16"/>
      <c r="YB49" s="16"/>
      <c r="YC49" s="16"/>
      <c r="YD49" s="16"/>
      <c r="YE49" s="16"/>
      <c r="YF49" s="16"/>
      <c r="YG49" s="16"/>
      <c r="YH49" s="16"/>
      <c r="YI49" s="16"/>
      <c r="YJ49" s="16"/>
      <c r="YK49" s="16"/>
      <c r="YL49" s="16"/>
      <c r="YM49" s="16"/>
      <c r="YN49" s="16"/>
      <c r="YO49" s="16"/>
      <c r="YP49" s="16"/>
      <c r="YQ49" s="16"/>
      <c r="YR49" s="16"/>
      <c r="YS49" s="16"/>
      <c r="YT49" s="16"/>
      <c r="YU49" s="16"/>
      <c r="YV49" s="16"/>
      <c r="YW49" s="16"/>
      <c r="YX49" s="16"/>
      <c r="YY49" s="16"/>
      <c r="YZ49" s="16"/>
      <c r="ZA49" s="16"/>
      <c r="ZB49" s="16"/>
      <c r="ZC49" s="16"/>
      <c r="ZD49" s="16"/>
      <c r="ZE49" s="16"/>
      <c r="ZF49" s="16"/>
      <c r="ZG49" s="16"/>
      <c r="ZH49" s="16"/>
      <c r="ZI49" s="16"/>
      <c r="ZJ49" s="16"/>
      <c r="ZK49" s="16"/>
      <c r="ZL49" s="16"/>
      <c r="ZM49" s="16"/>
      <c r="ZN49" s="16"/>
      <c r="ZO49" s="16"/>
      <c r="ZP49" s="16"/>
      <c r="ZQ49" s="16"/>
      <c r="ZR49" s="16"/>
      <c r="ZS49" s="16"/>
      <c r="ZT49" s="16"/>
      <c r="ZU49" s="16"/>
      <c r="ZV49" s="16"/>
      <c r="ZW49" s="16"/>
      <c r="ZX49" s="16"/>
      <c r="ZY49" s="16"/>
      <c r="ZZ49" s="16"/>
      <c r="AAA49" s="16"/>
      <c r="AAB49" s="16"/>
      <c r="AAC49" s="16"/>
      <c r="AAD49" s="16"/>
      <c r="AAE49" s="16"/>
      <c r="AAF49" s="16"/>
      <c r="AAG49" s="16"/>
      <c r="AAH49" s="16"/>
      <c r="AAI49" s="16"/>
      <c r="AAJ49" s="16"/>
      <c r="AAK49" s="16"/>
      <c r="AAL49" s="16"/>
      <c r="AAM49" s="16"/>
      <c r="AAN49" s="16"/>
      <c r="AAO49" s="16"/>
      <c r="AAP49" s="16"/>
      <c r="AAQ49" s="16"/>
      <c r="AAR49" s="16"/>
      <c r="AAS49" s="16"/>
      <c r="AAT49" s="16"/>
      <c r="AAU49" s="16"/>
      <c r="AAV49" s="16"/>
      <c r="AAW49" s="16"/>
      <c r="AAX49" s="16"/>
      <c r="AAY49" s="16"/>
      <c r="AAZ49" s="16"/>
      <c r="ABA49" s="16"/>
      <c r="ABB49" s="16"/>
      <c r="ABC49" s="16"/>
      <c r="ABD49" s="16"/>
      <c r="ABE49" s="16"/>
      <c r="ABF49" s="16"/>
      <c r="ABG49" s="16"/>
      <c r="ABH49" s="16"/>
      <c r="ABI49" s="16"/>
      <c r="ABJ49" s="16"/>
      <c r="ABK49" s="16"/>
      <c r="ABL49" s="16"/>
      <c r="ABM49" s="16"/>
      <c r="ABN49" s="16"/>
      <c r="ABO49" s="16"/>
      <c r="ABP49" s="16"/>
      <c r="ABQ49" s="16"/>
      <c r="ABR49" s="16"/>
      <c r="ABS49" s="16"/>
      <c r="ABT49" s="16"/>
      <c r="ABU49" s="16"/>
      <c r="ABV49" s="16"/>
      <c r="ABW49" s="16"/>
      <c r="ABX49" s="16"/>
      <c r="ABY49" s="16"/>
      <c r="ABZ49" s="16"/>
      <c r="ACA49" s="16"/>
      <c r="ACB49" s="16"/>
      <c r="ACC49" s="16"/>
      <c r="ACD49" s="16"/>
      <c r="ACE49" s="16"/>
      <c r="ACF49" s="16"/>
      <c r="ACG49" s="16"/>
      <c r="ACH49" s="16"/>
      <c r="ACI49" s="16"/>
      <c r="ACJ49" s="16"/>
      <c r="ACK49" s="16"/>
      <c r="ACL49" s="16"/>
      <c r="ACM49" s="16"/>
      <c r="ACN49" s="16"/>
      <c r="ACO49" s="16"/>
      <c r="ACP49" s="16"/>
      <c r="ACQ49" s="16"/>
      <c r="ACR49" s="16"/>
      <c r="ACS49" s="16"/>
      <c r="ACT49" s="16"/>
      <c r="ACU49" s="16"/>
      <c r="ACV49" s="16"/>
      <c r="ACW49" s="16"/>
      <c r="ACX49" s="16"/>
      <c r="ACY49" s="16"/>
      <c r="ACZ49" s="16"/>
      <c r="ADA49" s="16"/>
      <c r="ADB49" s="16"/>
      <c r="ADC49" s="16"/>
      <c r="ADD49" s="16"/>
      <c r="ADE49" s="16"/>
      <c r="ADF49" s="16"/>
      <c r="ADG49" s="16"/>
      <c r="ADH49" s="16"/>
      <c r="ADI49" s="16"/>
      <c r="ADJ49" s="16"/>
      <c r="ADK49" s="16"/>
      <c r="ADL49" s="16"/>
      <c r="ADM49" s="16"/>
      <c r="ADN49" s="16"/>
      <c r="ADO49" s="16"/>
      <c r="ADP49" s="16"/>
      <c r="ADQ49" s="16"/>
      <c r="ADR49" s="16"/>
      <c r="ADS49" s="16"/>
      <c r="ADT49" s="16"/>
      <c r="ADU49" s="16"/>
      <c r="ADV49" s="16"/>
      <c r="ADW49" s="16"/>
      <c r="ADX49" s="16"/>
      <c r="ADY49" s="16"/>
      <c r="ADZ49" s="16"/>
      <c r="AEA49" s="16"/>
      <c r="AEB49" s="16"/>
      <c r="AEC49" s="16"/>
      <c r="AED49" s="16"/>
      <c r="AEE49" s="16"/>
      <c r="AEF49" s="16"/>
    </row>
    <row r="50" spans="1:812" s="15" customFormat="1" ht="9.9499999999999993" customHeight="1">
      <c r="A50" s="16"/>
      <c r="B50" s="1"/>
      <c r="C50" s="1"/>
      <c r="D50" s="1"/>
      <c r="E50" s="1"/>
      <c r="F50" s="1"/>
      <c r="G50" s="22"/>
      <c r="H50" s="3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  <c r="PQ50" s="16"/>
      <c r="PR50" s="16"/>
      <c r="PS50" s="16"/>
      <c r="PT50" s="16"/>
      <c r="PU50" s="16"/>
      <c r="PV50" s="16"/>
      <c r="PW50" s="16"/>
      <c r="PX50" s="16"/>
      <c r="PY50" s="16"/>
      <c r="PZ50" s="16"/>
      <c r="QA50" s="16"/>
      <c r="QB50" s="16"/>
      <c r="QC50" s="16"/>
      <c r="QD50" s="16"/>
      <c r="QE50" s="16"/>
      <c r="QF50" s="16"/>
      <c r="QG50" s="16"/>
      <c r="QH50" s="16"/>
      <c r="QI50" s="16"/>
      <c r="QJ50" s="16"/>
      <c r="QK50" s="16"/>
      <c r="QL50" s="16"/>
      <c r="QM50" s="16"/>
      <c r="QN50" s="16"/>
      <c r="QO50" s="16"/>
      <c r="QP50" s="16"/>
      <c r="QQ50" s="16"/>
      <c r="QR50" s="16"/>
      <c r="QS50" s="16"/>
      <c r="QT50" s="16"/>
      <c r="QU50" s="16"/>
      <c r="QV50" s="16"/>
      <c r="QW50" s="16"/>
      <c r="QX50" s="16"/>
      <c r="QY50" s="16"/>
      <c r="QZ50" s="16"/>
      <c r="RA50" s="16"/>
      <c r="RB50" s="16"/>
      <c r="RC50" s="16"/>
      <c r="RD50" s="16"/>
      <c r="RE50" s="16"/>
      <c r="RF50" s="16"/>
      <c r="RG50" s="16"/>
      <c r="RH50" s="16"/>
      <c r="RI50" s="16"/>
      <c r="RJ50" s="16"/>
      <c r="RK50" s="16"/>
      <c r="RL50" s="16"/>
      <c r="RM50" s="16"/>
      <c r="RN50" s="16"/>
      <c r="RO50" s="16"/>
      <c r="RP50" s="16"/>
      <c r="RQ50" s="16"/>
      <c r="RR50" s="16"/>
      <c r="RS50" s="16"/>
      <c r="RT50" s="16"/>
      <c r="RU50" s="16"/>
      <c r="RV50" s="16"/>
      <c r="RW50" s="16"/>
      <c r="RX50" s="16"/>
      <c r="RY50" s="16"/>
      <c r="RZ50" s="16"/>
      <c r="SA50" s="16"/>
      <c r="SB50" s="16"/>
      <c r="SC50" s="16"/>
      <c r="SD50" s="16"/>
      <c r="SE50" s="16"/>
      <c r="SF50" s="16"/>
      <c r="SG50" s="16"/>
      <c r="SH50" s="16"/>
      <c r="SI50" s="16"/>
      <c r="SJ50" s="16"/>
      <c r="SK50" s="16"/>
      <c r="SL50" s="16"/>
      <c r="SM50" s="16"/>
      <c r="SN50" s="16"/>
      <c r="SO50" s="16"/>
      <c r="SP50" s="16"/>
      <c r="SQ50" s="16"/>
      <c r="SR50" s="16"/>
      <c r="SS50" s="16"/>
      <c r="ST50" s="16"/>
      <c r="SU50" s="16"/>
      <c r="SV50" s="16"/>
      <c r="SW50" s="16"/>
      <c r="SX50" s="16"/>
      <c r="SY50" s="16"/>
      <c r="SZ50" s="16"/>
      <c r="TA50" s="16"/>
      <c r="TB50" s="16"/>
      <c r="TC50" s="16"/>
      <c r="TD50" s="16"/>
      <c r="TE50" s="16"/>
      <c r="TF50" s="16"/>
      <c r="TG50" s="16"/>
      <c r="TH50" s="16"/>
      <c r="TI50" s="16"/>
      <c r="TJ50" s="16"/>
      <c r="TK50" s="16"/>
      <c r="TL50" s="16"/>
      <c r="TM50" s="16"/>
      <c r="TN50" s="16"/>
      <c r="TO50" s="16"/>
      <c r="TP50" s="16"/>
      <c r="TQ50" s="16"/>
      <c r="TR50" s="16"/>
      <c r="TS50" s="16"/>
      <c r="TT50" s="16"/>
      <c r="TU50" s="16"/>
      <c r="TV50" s="16"/>
      <c r="TW50" s="16"/>
      <c r="TX50" s="16"/>
      <c r="TY50" s="16"/>
      <c r="TZ50" s="16"/>
      <c r="UA50" s="16"/>
      <c r="UB50" s="16"/>
      <c r="UC50" s="16"/>
      <c r="UD50" s="16"/>
      <c r="UE50" s="16"/>
      <c r="UF50" s="16"/>
      <c r="UG50" s="16"/>
      <c r="UH50" s="16"/>
      <c r="UI50" s="16"/>
      <c r="UJ50" s="16"/>
      <c r="UK50" s="16"/>
      <c r="UL50" s="16"/>
      <c r="UM50" s="16"/>
      <c r="UN50" s="16"/>
      <c r="UO50" s="16"/>
      <c r="UP50" s="16"/>
      <c r="UQ50" s="16"/>
      <c r="UR50" s="16"/>
      <c r="US50" s="16"/>
      <c r="UT50" s="16"/>
      <c r="UU50" s="16"/>
      <c r="UV50" s="16"/>
      <c r="UW50" s="16"/>
      <c r="UX50" s="16"/>
      <c r="UY50" s="16"/>
      <c r="UZ50" s="16"/>
      <c r="VA50" s="16"/>
      <c r="VB50" s="16"/>
      <c r="VC50" s="16"/>
      <c r="VD50" s="16"/>
      <c r="VE50" s="16"/>
      <c r="VF50" s="16"/>
      <c r="VG50" s="16"/>
      <c r="VH50" s="16"/>
      <c r="VI50" s="16"/>
      <c r="VJ50" s="16"/>
      <c r="VK50" s="16"/>
      <c r="VL50" s="16"/>
      <c r="VM50" s="16"/>
      <c r="VN50" s="16"/>
      <c r="VO50" s="16"/>
      <c r="VP50" s="16"/>
      <c r="VQ50" s="16"/>
      <c r="VR50" s="16"/>
      <c r="VS50" s="16"/>
      <c r="VT50" s="16"/>
      <c r="VU50" s="16"/>
      <c r="VV50" s="16"/>
      <c r="VW50" s="16"/>
      <c r="VX50" s="16"/>
      <c r="VY50" s="16"/>
      <c r="VZ50" s="16"/>
      <c r="WA50" s="16"/>
      <c r="WB50" s="16"/>
      <c r="WC50" s="16"/>
      <c r="WD50" s="16"/>
      <c r="WE50" s="16"/>
      <c r="WF50" s="16"/>
      <c r="WG50" s="16"/>
      <c r="WH50" s="16"/>
      <c r="WI50" s="16"/>
      <c r="WJ50" s="16"/>
      <c r="WK50" s="16"/>
      <c r="WL50" s="16"/>
      <c r="WM50" s="16"/>
      <c r="WN50" s="16"/>
      <c r="WO50" s="16"/>
      <c r="WP50" s="16"/>
      <c r="WQ50" s="16"/>
      <c r="WR50" s="16"/>
      <c r="WS50" s="16"/>
      <c r="WT50" s="16"/>
      <c r="WU50" s="16"/>
      <c r="WV50" s="16"/>
      <c r="WW50" s="16"/>
      <c r="WX50" s="16"/>
      <c r="WY50" s="16"/>
      <c r="WZ50" s="16"/>
      <c r="XA50" s="16"/>
      <c r="XB50" s="16"/>
      <c r="XC50" s="16"/>
      <c r="XD50" s="16"/>
      <c r="XE50" s="16"/>
      <c r="XF50" s="16"/>
      <c r="XG50" s="16"/>
      <c r="XH50" s="16"/>
      <c r="XI50" s="16"/>
      <c r="XJ50" s="16"/>
      <c r="XK50" s="16"/>
      <c r="XL50" s="16"/>
      <c r="XM50" s="16"/>
      <c r="XN50" s="16"/>
      <c r="XO50" s="16"/>
      <c r="XP50" s="16"/>
      <c r="XQ50" s="16"/>
      <c r="XR50" s="16"/>
      <c r="XS50" s="16"/>
      <c r="XT50" s="16"/>
      <c r="XU50" s="16"/>
      <c r="XV50" s="16"/>
      <c r="XW50" s="16"/>
      <c r="XX50" s="16"/>
      <c r="XY50" s="16"/>
      <c r="XZ50" s="16"/>
      <c r="YA50" s="16"/>
      <c r="YB50" s="16"/>
      <c r="YC50" s="16"/>
      <c r="YD50" s="16"/>
      <c r="YE50" s="16"/>
      <c r="YF50" s="16"/>
      <c r="YG50" s="16"/>
      <c r="YH50" s="16"/>
      <c r="YI50" s="16"/>
      <c r="YJ50" s="16"/>
      <c r="YK50" s="16"/>
      <c r="YL50" s="16"/>
      <c r="YM50" s="16"/>
      <c r="YN50" s="16"/>
      <c r="YO50" s="16"/>
      <c r="YP50" s="16"/>
      <c r="YQ50" s="16"/>
      <c r="YR50" s="16"/>
      <c r="YS50" s="16"/>
      <c r="YT50" s="16"/>
      <c r="YU50" s="16"/>
      <c r="YV50" s="16"/>
      <c r="YW50" s="16"/>
      <c r="YX50" s="16"/>
      <c r="YY50" s="16"/>
      <c r="YZ50" s="16"/>
      <c r="ZA50" s="16"/>
      <c r="ZB50" s="16"/>
      <c r="ZC50" s="16"/>
      <c r="ZD50" s="16"/>
      <c r="ZE50" s="16"/>
      <c r="ZF50" s="16"/>
      <c r="ZG50" s="16"/>
      <c r="ZH50" s="16"/>
      <c r="ZI50" s="16"/>
      <c r="ZJ50" s="16"/>
      <c r="ZK50" s="16"/>
      <c r="ZL50" s="16"/>
      <c r="ZM50" s="16"/>
      <c r="ZN50" s="16"/>
      <c r="ZO50" s="16"/>
      <c r="ZP50" s="16"/>
      <c r="ZQ50" s="16"/>
      <c r="ZR50" s="16"/>
      <c r="ZS50" s="16"/>
      <c r="ZT50" s="16"/>
      <c r="ZU50" s="16"/>
      <c r="ZV50" s="16"/>
      <c r="ZW50" s="16"/>
      <c r="ZX50" s="16"/>
      <c r="ZY50" s="16"/>
      <c r="ZZ50" s="16"/>
      <c r="AAA50" s="16"/>
      <c r="AAB50" s="16"/>
      <c r="AAC50" s="16"/>
      <c r="AAD50" s="16"/>
      <c r="AAE50" s="16"/>
      <c r="AAF50" s="16"/>
      <c r="AAG50" s="16"/>
      <c r="AAH50" s="16"/>
      <c r="AAI50" s="16"/>
      <c r="AAJ50" s="16"/>
      <c r="AAK50" s="16"/>
      <c r="AAL50" s="16"/>
      <c r="AAM50" s="16"/>
      <c r="AAN50" s="16"/>
      <c r="AAO50" s="16"/>
      <c r="AAP50" s="16"/>
      <c r="AAQ50" s="16"/>
      <c r="AAR50" s="16"/>
      <c r="AAS50" s="16"/>
      <c r="AAT50" s="16"/>
      <c r="AAU50" s="16"/>
      <c r="AAV50" s="16"/>
      <c r="AAW50" s="16"/>
      <c r="AAX50" s="16"/>
      <c r="AAY50" s="16"/>
      <c r="AAZ50" s="16"/>
      <c r="ABA50" s="16"/>
      <c r="ABB50" s="16"/>
      <c r="ABC50" s="16"/>
      <c r="ABD50" s="16"/>
      <c r="ABE50" s="16"/>
      <c r="ABF50" s="16"/>
      <c r="ABG50" s="16"/>
      <c r="ABH50" s="16"/>
      <c r="ABI50" s="16"/>
      <c r="ABJ50" s="16"/>
      <c r="ABK50" s="16"/>
      <c r="ABL50" s="16"/>
      <c r="ABM50" s="16"/>
      <c r="ABN50" s="16"/>
      <c r="ABO50" s="16"/>
      <c r="ABP50" s="16"/>
      <c r="ABQ50" s="16"/>
      <c r="ABR50" s="16"/>
      <c r="ABS50" s="16"/>
      <c r="ABT50" s="16"/>
      <c r="ABU50" s="16"/>
      <c r="ABV50" s="16"/>
      <c r="ABW50" s="16"/>
      <c r="ABX50" s="16"/>
      <c r="ABY50" s="16"/>
      <c r="ABZ50" s="16"/>
      <c r="ACA50" s="16"/>
      <c r="ACB50" s="16"/>
      <c r="ACC50" s="16"/>
      <c r="ACD50" s="16"/>
      <c r="ACE50" s="16"/>
      <c r="ACF50" s="16"/>
      <c r="ACG50" s="16"/>
      <c r="ACH50" s="16"/>
      <c r="ACI50" s="16"/>
      <c r="ACJ50" s="16"/>
      <c r="ACK50" s="16"/>
      <c r="ACL50" s="16"/>
      <c r="ACM50" s="16"/>
      <c r="ACN50" s="16"/>
      <c r="ACO50" s="16"/>
      <c r="ACP50" s="16"/>
      <c r="ACQ50" s="16"/>
      <c r="ACR50" s="16"/>
      <c r="ACS50" s="16"/>
      <c r="ACT50" s="16"/>
      <c r="ACU50" s="16"/>
      <c r="ACV50" s="16"/>
      <c r="ACW50" s="16"/>
      <c r="ACX50" s="16"/>
      <c r="ACY50" s="16"/>
      <c r="ACZ50" s="16"/>
      <c r="ADA50" s="16"/>
      <c r="ADB50" s="16"/>
      <c r="ADC50" s="16"/>
      <c r="ADD50" s="16"/>
      <c r="ADE50" s="16"/>
      <c r="ADF50" s="16"/>
      <c r="ADG50" s="16"/>
      <c r="ADH50" s="16"/>
      <c r="ADI50" s="16"/>
      <c r="ADJ50" s="16"/>
      <c r="ADK50" s="16"/>
      <c r="ADL50" s="16"/>
      <c r="ADM50" s="16"/>
      <c r="ADN50" s="16"/>
      <c r="ADO50" s="16"/>
      <c r="ADP50" s="16"/>
      <c r="ADQ50" s="16"/>
      <c r="ADR50" s="16"/>
      <c r="ADS50" s="16"/>
      <c r="ADT50" s="16"/>
      <c r="ADU50" s="16"/>
      <c r="ADV50" s="16"/>
      <c r="ADW50" s="16"/>
      <c r="ADX50" s="16"/>
      <c r="ADY50" s="16"/>
      <c r="ADZ50" s="16"/>
      <c r="AEA50" s="16"/>
      <c r="AEB50" s="16"/>
      <c r="AEC50" s="16"/>
      <c r="AED50" s="16"/>
      <c r="AEE50" s="16"/>
      <c r="AEF50" s="16"/>
    </row>
    <row r="51" spans="1:812" s="15" customFormat="1" ht="9.9499999999999993" customHeight="1">
      <c r="B51" s="2"/>
      <c r="C51" s="2"/>
      <c r="D51" s="2"/>
      <c r="E51" s="2"/>
      <c r="F51" s="2"/>
      <c r="G51" s="22"/>
      <c r="H51" s="3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</row>
    <row r="52" spans="1:812" ht="19.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</sheetData>
  <sheetProtection password="AF9F" sheet="1" formatCells="0" formatColumns="0" formatRows="0" insertRows="0" sort="0" autoFilter="0" pivotTables="0"/>
  <mergeCells count="45">
    <mergeCell ref="B22:G22"/>
    <mergeCell ref="H22:L22"/>
    <mergeCell ref="M22:Q22"/>
    <mergeCell ref="R22:V22"/>
    <mergeCell ref="A1:W1"/>
    <mergeCell ref="A5:W5"/>
    <mergeCell ref="A6:W6"/>
    <mergeCell ref="A10:W10"/>
    <mergeCell ref="A18:X18"/>
    <mergeCell ref="B13:C13"/>
    <mergeCell ref="P13:Q13"/>
    <mergeCell ref="H13:I13"/>
    <mergeCell ref="F7:S7"/>
    <mergeCell ref="F8:S8"/>
    <mergeCell ref="D13:G13"/>
    <mergeCell ref="B23:G23"/>
    <mergeCell ref="H23:L23"/>
    <mergeCell ref="M23:Q23"/>
    <mergeCell ref="R23:V23"/>
    <mergeCell ref="B24:G24"/>
    <mergeCell ref="H24:L24"/>
    <mergeCell ref="M24:Q24"/>
    <mergeCell ref="R24:V24"/>
    <mergeCell ref="A33:W33"/>
    <mergeCell ref="B25:G25"/>
    <mergeCell ref="H25:L25"/>
    <mergeCell ref="M25:Q25"/>
    <mergeCell ref="R25:V25"/>
    <mergeCell ref="B26:G26"/>
    <mergeCell ref="H26:L26"/>
    <mergeCell ref="M26:Q26"/>
    <mergeCell ref="R26:V26"/>
    <mergeCell ref="B27:G27"/>
    <mergeCell ref="H27:L27"/>
    <mergeCell ref="M27:Q27"/>
    <mergeCell ref="R27:V27"/>
    <mergeCell ref="A32:W32"/>
    <mergeCell ref="B49:W49"/>
    <mergeCell ref="J41:M41"/>
    <mergeCell ref="G43:H43"/>
    <mergeCell ref="I43:W43"/>
    <mergeCell ref="H47:I47"/>
    <mergeCell ref="J47:O47"/>
    <mergeCell ref="Q47:R47"/>
    <mergeCell ref="S47:U47"/>
  </mergeCells>
  <phoneticPr fontId="3"/>
  <conditionalFormatting sqref="A4:U6 V5:FU11 W4:FU4 A52:FU65544 A22:H27 M22:M27 W22:FU27 R22:R27 Y18:FU18 A18 A51:G51 I51:FU51 I50:W50 Y50 V47:W47 T48:W48 O41:W42 J36:W39 X40 Y36:Y42 Q44:W46 Y44:Y48 A19:FU21 D13 R13:FU13 J13:P13 AK14:FU16 A13:B13 A14:A16 C14:Z16 A28:FU35 A9:U11 A7:F8 T7:U8 H13">
    <cfRule type="cellIs" dxfId="25" priority="14" stopIfTrue="1" operator="equal">
      <formula>"必須項目"</formula>
    </cfRule>
  </conditionalFormatting>
  <conditionalFormatting sqref="Q47:Q48">
    <cfRule type="cellIs" dxfId="24" priority="9" stopIfTrue="1" operator="equal">
      <formula>"必須項目"</formula>
    </cfRule>
  </conditionalFormatting>
  <conditionalFormatting sqref="N42 S47:S48 G45:G46 A45:A49 H47:H48 B49 A50:G50 E36:F44 A36:D39 G36:I42 A41:D44 Y49 Y43 P48:R48 J40:M42 N40:O40 A40:B40 D40 I45:I46 P45:P46 J44:O46 Z41:FU50 Z40:FR40 Z36:FU39">
    <cfRule type="cellIs" dxfId="23" priority="12" stopIfTrue="1" operator="equal">
      <formula>"必須項目"</formula>
    </cfRule>
  </conditionalFormatting>
  <conditionalFormatting sqref="D40 I40 N40:N41">
    <cfRule type="cellIs" dxfId="22" priority="13" stopIfTrue="1" operator="equal">
      <formula>""</formula>
    </cfRule>
  </conditionalFormatting>
  <conditionalFormatting sqref="B45:F46">
    <cfRule type="cellIs" dxfId="21" priority="11" stopIfTrue="1" operator="equal">
      <formula>"必須項目"</formula>
    </cfRule>
  </conditionalFormatting>
  <conditionalFormatting sqref="B47:B48">
    <cfRule type="cellIs" dxfId="20" priority="10" stopIfTrue="1" operator="equal">
      <formula>"必須項目"</formula>
    </cfRule>
  </conditionalFormatting>
  <conditionalFormatting sqref="J47:O47">
    <cfRule type="expression" dxfId="19" priority="8">
      <formula>$J$47=""</formula>
    </cfRule>
  </conditionalFormatting>
  <conditionalFormatting sqref="S47">
    <cfRule type="expression" dxfId="18" priority="7">
      <formula>$S$47=""</formula>
    </cfRule>
  </conditionalFormatting>
  <conditionalFormatting sqref="S40:U40">
    <cfRule type="cellIs" dxfId="17" priority="4" stopIfTrue="1" operator="equal">
      <formula>"必須項目"</formula>
    </cfRule>
  </conditionalFormatting>
  <conditionalFormatting sqref="C40 H40 M40 R40">
    <cfRule type="cellIs" dxfId="16" priority="6" stopIfTrue="1" operator="equal">
      <formula>""</formula>
    </cfRule>
  </conditionalFormatting>
  <conditionalFormatting sqref="S40">
    <cfRule type="cellIs" dxfId="15" priority="5" stopIfTrue="1" operator="equal">
      <formula>""</formula>
    </cfRule>
  </conditionalFormatting>
  <conditionalFormatting sqref="W40">
    <cfRule type="cellIs" dxfId="14" priority="3" stopIfTrue="1" operator="equal">
      <formula>""</formula>
    </cfRule>
  </conditionalFormatting>
  <conditionalFormatting sqref="A12:FU12">
    <cfRule type="cellIs" dxfId="13" priority="2" stopIfTrue="1" operator="equal">
      <formula>"必須項目"</formula>
    </cfRule>
  </conditionalFormatting>
  <conditionalFormatting sqref="A17:FU17">
    <cfRule type="cellIs" dxfId="12" priority="1" stopIfTrue="1" operator="equal">
      <formula>"必須項目"</formula>
    </cfRule>
  </conditionalFormatting>
  <dataValidations count="7">
    <dataValidation type="list" allowBlank="1" showInputMessage="1" showErrorMessage="1" sqref="S47:U47">
      <formula1>"学士課程,修士課程（相当）,博士課程（相当）"</formula1>
    </dataValidation>
    <dataValidation imeMode="halfAlpha" allowBlank="1" showErrorMessage="1" prompt="単位数を入力してください。_x000a__x000a_" sqref="N41"/>
    <dataValidation allowBlank="1" showErrorMessage="1" prompt="特記事項がある場合、ここに記載してください。" sqref="A52:X52"/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"/>
    <dataValidation allowBlank="1" showInputMessage="1" showErrorMessage="1" prompt="評価パターンを入力してください。" sqref="H45:H46 H50:H51"/>
    <dataValidation imeMode="halfAlpha" allowBlank="1" showInputMessage="1" showErrorMessage="1" prompt="単位数を入力してください。_x000a__x000a_" sqref="H40 C40 R40 M40 W40"/>
    <dataValidation allowBlank="1" showErrorMessage="1" sqref="G43:H43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50"/>
  <sheetViews>
    <sheetView showGridLines="0" view="pageBreakPreview" zoomScaleNormal="70" zoomScaleSheetLayoutView="100" workbookViewId="0">
      <selection activeCell="F10" sqref="F10:S10"/>
    </sheetView>
  </sheetViews>
  <sheetFormatPr defaultColWidth="3.625" defaultRowHeight="19.5" customHeight="1"/>
  <cols>
    <col min="1" max="1" width="4" style="2" customWidth="1"/>
    <col min="2" max="6" width="4.125" style="2" customWidth="1"/>
    <col min="7" max="7" width="4.75" style="2" customWidth="1"/>
    <col min="8" max="22" width="4.125" style="2" customWidth="1"/>
    <col min="23" max="23" width="7.75" style="2" customWidth="1"/>
    <col min="24" max="24" width="1.75" style="2" customWidth="1"/>
    <col min="25" max="25" width="3.625" style="1" customWidth="1"/>
    <col min="26" max="43" width="3.625" style="1"/>
    <col min="44" max="16384" width="3.625" style="2"/>
  </cols>
  <sheetData>
    <row r="1" spans="1:43" ht="23.2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55"/>
    </row>
    <row r="2" spans="1:43" s="39" customFormat="1" ht="6.95" customHeight="1"/>
    <row r="3" spans="1:43" s="39" customFormat="1" ht="6" customHeight="1"/>
    <row r="4" spans="1:43" s="1" customFormat="1" ht="19.5" customHeight="1">
      <c r="F4" s="80"/>
      <c r="G4" s="80"/>
      <c r="H4" s="80"/>
      <c r="W4" s="81" t="s">
        <v>46</v>
      </c>
    </row>
    <row r="5" spans="1:43" s="1" customFormat="1" ht="14.25">
      <c r="F5" s="80"/>
      <c r="G5" s="80"/>
      <c r="H5" s="80"/>
      <c r="V5" s="16"/>
      <c r="W5" s="82" t="s">
        <v>54</v>
      </c>
    </row>
    <row r="6" spans="1:43" s="1" customFormat="1" ht="6.75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83"/>
    </row>
    <row r="7" spans="1:43" s="1" customFormat="1" ht="19.5" customHeight="1">
      <c r="A7" s="150" t="s">
        <v>45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83"/>
    </row>
    <row r="8" spans="1:43" s="1" customFormat="1" ht="15" customHeight="1"/>
    <row r="9" spans="1:43" s="56" customFormat="1" ht="21" customHeight="1">
      <c r="A9" s="52" t="s">
        <v>41</v>
      </c>
      <c r="B9" s="52"/>
      <c r="C9" s="52"/>
      <c r="D9" s="52"/>
      <c r="E9" s="52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53"/>
      <c r="U9" s="53"/>
      <c r="V9" s="53"/>
      <c r="W9" s="53"/>
      <c r="X9" s="53"/>
    </row>
    <row r="10" spans="1:43" s="46" customFormat="1" ht="21" customHeight="1">
      <c r="A10" s="47" t="s">
        <v>42</v>
      </c>
      <c r="B10" s="48"/>
      <c r="C10" s="48"/>
      <c r="D10" s="48"/>
      <c r="E10" s="4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49"/>
      <c r="U10" s="49"/>
      <c r="V10" s="49"/>
      <c r="W10" s="49"/>
      <c r="X10" s="49"/>
    </row>
    <row r="11" spans="1:43" s="46" customFormat="1" ht="9.75" customHeight="1">
      <c r="A11" s="52"/>
      <c r="B11" s="48"/>
      <c r="C11" s="48"/>
      <c r="D11" s="48"/>
      <c r="E11" s="48"/>
      <c r="F11" s="66"/>
      <c r="G11" s="66"/>
      <c r="H11" s="66"/>
      <c r="I11" s="66"/>
      <c r="J11" s="66"/>
      <c r="K11" s="66"/>
      <c r="L11" s="66"/>
      <c r="M11" s="66"/>
      <c r="N11" s="52"/>
      <c r="O11" s="52"/>
      <c r="P11" s="52"/>
      <c r="Q11" s="53"/>
      <c r="R11" s="53"/>
      <c r="S11" s="53"/>
      <c r="T11" s="49"/>
      <c r="U11" s="49"/>
      <c r="V11" s="49"/>
      <c r="W11" s="49"/>
      <c r="X11" s="49"/>
    </row>
    <row r="12" spans="1:43" s="15" customFormat="1" ht="24.75" customHeight="1">
      <c r="A12" s="152" t="s">
        <v>25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5" customFormat="1" ht="21" customHeight="1">
      <c r="A13" s="148" t="s">
        <v>26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5" customFormat="1" ht="79.5" customHeight="1">
      <c r="A14" s="147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5" customFormat="1" ht="22.5" customHeight="1">
      <c r="A15" s="40" t="s">
        <v>27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5" customFormat="1" ht="211.5" customHeight="1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5" customFormat="1" ht="13.5" customHeight="1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5" customFormat="1" ht="13.5" customHeight="1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5" customFormat="1" ht="13.5" customHeight="1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5" customFormat="1" ht="12.75" customHeight="1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5" customFormat="1" ht="12.75" customHeight="1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5" customFormat="1" ht="12.75" customHeigh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5" customFormat="1" ht="12.75" customHeight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5" customFormat="1" ht="12.75" customHeight="1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5" customFormat="1" ht="12.7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5" customFormat="1" ht="12.75" customHeight="1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15" customFormat="1" ht="12.75" customHeight="1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25" customFormat="1" ht="12.75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5" customFormat="1" ht="12.75" customHeight="1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5" customFormat="1" ht="12.7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5" customFormat="1" ht="12.75" customHeight="1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25" customFormat="1" ht="12.7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25" customFormat="1" ht="12.7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2.75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1:43" ht="12.7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1:43" ht="12.7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</row>
    <row r="37" spans="1:43" ht="12.75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</row>
    <row r="38" spans="1:43" ht="12.75" customHeight="1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</row>
    <row r="39" spans="1:43" ht="12.75" customHeigh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</row>
    <row r="40" spans="1:43" ht="12.75" customHeight="1"/>
    <row r="41" spans="1:43" ht="12.75" customHeight="1"/>
    <row r="42" spans="1:43" ht="12.75" customHeight="1"/>
    <row r="43" spans="1:43" ht="12.75" customHeight="1"/>
    <row r="44" spans="1:43" ht="12.75" customHeight="1"/>
    <row r="45" spans="1:43" ht="12.75" customHeight="1"/>
    <row r="46" spans="1:43" ht="12.75" customHeight="1"/>
    <row r="47" spans="1:43" ht="12.75" customHeight="1"/>
    <row r="48" spans="1:43" ht="12.75" customHeight="1"/>
    <row r="49" ht="12.75" customHeight="1"/>
    <row r="50" ht="12.75" customHeight="1"/>
  </sheetData>
  <sheetProtection password="AF9F" sheet="1" objects="1" formatCells="0" formatColumns="0" formatRows="0" insertRows="0" sort="0" autoFilter="0" pivotTables="0"/>
  <mergeCells count="9">
    <mergeCell ref="A16:X39"/>
    <mergeCell ref="A13:X13"/>
    <mergeCell ref="A14:X14"/>
    <mergeCell ref="A1:W1"/>
    <mergeCell ref="A6:W6"/>
    <mergeCell ref="A7:W7"/>
    <mergeCell ref="F9:S9"/>
    <mergeCell ref="F10:S10"/>
    <mergeCell ref="A12:W12"/>
  </mergeCells>
  <phoneticPr fontId="3"/>
  <conditionalFormatting sqref="A4:U8 V6:FU8 W4:FU5 A40:FU65510 A15:FU15 A13:A14 Y13:FU14 A16 Y16:FU17 A12:FU12 Y31:FU39">
    <cfRule type="cellIs" dxfId="11" priority="7" stopIfTrue="1" operator="equal">
      <formula>"必須項目"</formula>
    </cfRule>
  </conditionalFormatting>
  <conditionalFormatting sqref="A11:FU11 A9:E10 T9:FU10">
    <cfRule type="cellIs" dxfId="10" priority="6" stopIfTrue="1" operator="equal">
      <formula>"必須項目"</formula>
    </cfRule>
  </conditionalFormatting>
  <conditionalFormatting sqref="Y18:FU26">
    <cfRule type="cellIs" dxfId="9" priority="5" stopIfTrue="1" operator="equal">
      <formula>"必須項目"</formula>
    </cfRule>
  </conditionalFormatting>
  <conditionalFormatting sqref="Y27:FU30">
    <cfRule type="cellIs" dxfId="8" priority="4" stopIfTrue="1" operator="equal">
      <formula>"必須項目"</formula>
    </cfRule>
  </conditionalFormatting>
  <conditionalFormatting sqref="F9:F10">
    <cfRule type="cellIs" dxfId="7" priority="1" stopIfTrue="1" operator="equal">
      <formula>"必須項目"</formula>
    </cfRule>
  </conditionalFormatting>
  <dataValidations count="2"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:A5"/>
    <dataValidation type="textLength" imeMode="halfAlpha" operator="equal" allowBlank="1" showInputMessage="1" showErrorMessage="1" error="選考管理番号は10桁の半角英数字を入力してください。" sqref="F10:S10">
      <formula1>10</formula1>
    </dataValidation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Q50"/>
  <sheetViews>
    <sheetView showGridLines="0" view="pageBreakPreview" zoomScaleNormal="100" zoomScaleSheetLayoutView="100" workbookViewId="0">
      <selection activeCell="C2" sqref="C2"/>
    </sheetView>
  </sheetViews>
  <sheetFormatPr defaultColWidth="3.625" defaultRowHeight="19.5" customHeight="1"/>
  <cols>
    <col min="1" max="1" width="4" style="2" customWidth="1"/>
    <col min="2" max="6" width="4.125" style="2" customWidth="1"/>
    <col min="7" max="7" width="4.75" style="2" customWidth="1"/>
    <col min="8" max="22" width="4.125" style="2" customWidth="1"/>
    <col min="23" max="23" width="7.75" style="2" customWidth="1"/>
    <col min="24" max="24" width="1.75" style="2" customWidth="1"/>
    <col min="25" max="25" width="3.625" style="1" customWidth="1"/>
    <col min="26" max="43" width="3.625" style="1"/>
    <col min="44" max="16384" width="3.625" style="2"/>
  </cols>
  <sheetData>
    <row r="1" spans="1:43" ht="23.25" customHeigh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35"/>
    </row>
    <row r="2" spans="1:43" s="38" customFormat="1" ht="6.95" customHeight="1"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s="39" customFormat="1" ht="6" customHeight="1"/>
    <row r="4" spans="1:43" s="1" customFormat="1" ht="19.5" customHeight="1">
      <c r="F4" s="80"/>
      <c r="G4" s="80"/>
      <c r="H4" s="80"/>
      <c r="W4" s="81" t="s">
        <v>46</v>
      </c>
    </row>
    <row r="5" spans="1:43" s="1" customFormat="1" ht="14.25">
      <c r="F5" s="80"/>
      <c r="G5" s="80"/>
      <c r="H5" s="80"/>
      <c r="V5" s="16"/>
      <c r="W5" s="82" t="s">
        <v>54</v>
      </c>
    </row>
    <row r="6" spans="1:43" s="1" customFormat="1" ht="6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83"/>
    </row>
    <row r="7" spans="1:43" s="1" customFormat="1" ht="19.5" customHeight="1">
      <c r="A7" s="150" t="s">
        <v>45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83"/>
    </row>
    <row r="8" spans="1:43" s="1" customFormat="1" ht="15" customHeight="1"/>
    <row r="9" spans="1:43" s="46" customFormat="1" ht="21" customHeight="1">
      <c r="A9" s="47" t="s">
        <v>41</v>
      </c>
      <c r="B9" s="48"/>
      <c r="C9" s="48"/>
      <c r="D9" s="48"/>
      <c r="E9" s="48"/>
      <c r="F9" s="145" t="s">
        <v>85</v>
      </c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49"/>
      <c r="U9" s="49"/>
      <c r="V9" s="49"/>
      <c r="W9" s="49"/>
      <c r="X9" s="49"/>
    </row>
    <row r="10" spans="1:43" s="46" customFormat="1" ht="21" customHeight="1">
      <c r="A10" s="47" t="s">
        <v>42</v>
      </c>
      <c r="B10" s="48"/>
      <c r="C10" s="48"/>
      <c r="D10" s="48"/>
      <c r="E10" s="48"/>
      <c r="F10" s="146" t="s">
        <v>88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49"/>
      <c r="U10" s="49"/>
      <c r="V10" s="49"/>
      <c r="W10" s="49"/>
      <c r="X10" s="49"/>
    </row>
    <row r="11" spans="1:43" s="46" customFormat="1" ht="9.75" customHeight="1">
      <c r="A11" s="52"/>
      <c r="B11" s="48"/>
      <c r="C11" s="48"/>
      <c r="D11" s="48"/>
      <c r="E11" s="48"/>
      <c r="F11" s="66"/>
      <c r="G11" s="66"/>
      <c r="H11" s="66"/>
      <c r="I11" s="66"/>
      <c r="J11" s="66"/>
      <c r="K11" s="66"/>
      <c r="L11" s="66"/>
      <c r="M11" s="66"/>
      <c r="N11" s="52"/>
      <c r="O11" s="52"/>
      <c r="P11" s="52"/>
      <c r="Q11" s="53"/>
      <c r="R11" s="53"/>
      <c r="S11" s="53"/>
      <c r="T11" s="49"/>
      <c r="U11" s="49"/>
      <c r="V11" s="49"/>
      <c r="W11" s="49"/>
      <c r="X11" s="49"/>
    </row>
    <row r="12" spans="1:43" s="15" customFormat="1" ht="24.75" customHeight="1">
      <c r="A12" s="152" t="s">
        <v>25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5" customFormat="1" ht="21" customHeight="1">
      <c r="A13" s="148" t="s">
        <v>26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5" customFormat="1" ht="79.5" customHeight="1">
      <c r="A14" s="154" t="s">
        <v>28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5" customFormat="1" ht="22.5" customHeight="1">
      <c r="A15" s="40" t="s">
        <v>27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s="15" customFormat="1" ht="261" customHeight="1">
      <c r="A16" s="154" t="s">
        <v>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6"/>
      <c r="Z16" s="16"/>
      <c r="AA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 s="15" customFormat="1" ht="13.5" customHeight="1">
      <c r="A17" s="67" t="s">
        <v>67</v>
      </c>
      <c r="B17" s="68"/>
      <c r="C17" s="68"/>
      <c r="D17" s="68"/>
      <c r="E17" s="68"/>
      <c r="F17" s="68"/>
      <c r="G17" s="69"/>
      <c r="H17" s="70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3" s="15" customFormat="1" ht="13.5" customHeight="1">
      <c r="A18" s="67" t="s">
        <v>90</v>
      </c>
      <c r="B18" s="68"/>
      <c r="C18" s="68"/>
      <c r="D18" s="68"/>
      <c r="E18" s="68"/>
      <c r="F18" s="68"/>
      <c r="G18" s="69"/>
      <c r="H18" s="70"/>
      <c r="I18" s="67" t="s">
        <v>91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1:43" s="15" customFormat="1" ht="13.5" customHeight="1">
      <c r="A19" s="67" t="s">
        <v>92</v>
      </c>
      <c r="B19" s="68"/>
      <c r="C19" s="68"/>
      <c r="D19" s="68"/>
      <c r="E19" s="68"/>
      <c r="F19" s="68"/>
      <c r="G19" s="69" t="s">
        <v>62</v>
      </c>
      <c r="H19" s="70"/>
      <c r="I19" s="67" t="s">
        <v>68</v>
      </c>
      <c r="J19" s="67"/>
      <c r="K19" s="67"/>
      <c r="L19" s="67"/>
      <c r="M19" s="67"/>
      <c r="N19" s="67" t="s">
        <v>63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1:43" s="15" customFormat="1" ht="12.75" customHeight="1">
      <c r="A20" s="67" t="s">
        <v>64</v>
      </c>
      <c r="B20" s="68"/>
      <c r="C20" s="68"/>
      <c r="D20" s="68"/>
      <c r="E20" s="68"/>
      <c r="F20" s="68"/>
      <c r="G20" s="69" t="s">
        <v>63</v>
      </c>
      <c r="H20" s="70"/>
      <c r="I20" s="67" t="s">
        <v>69</v>
      </c>
      <c r="J20" s="67"/>
      <c r="K20" s="67"/>
      <c r="L20" s="67"/>
      <c r="M20" s="67"/>
      <c r="N20" s="67" t="s">
        <v>63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s="15" customFormat="1" ht="12.75" customHeight="1">
      <c r="A21" s="67" t="s">
        <v>65</v>
      </c>
      <c r="B21" s="68"/>
      <c r="C21" s="68"/>
      <c r="D21" s="68"/>
      <c r="E21" s="68"/>
      <c r="F21" s="68"/>
      <c r="G21" s="69" t="s">
        <v>63</v>
      </c>
      <c r="H21" s="70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</row>
    <row r="22" spans="1:43" s="15" customFormat="1" ht="12.75" customHeight="1">
      <c r="A22" s="67" t="s">
        <v>59</v>
      </c>
      <c r="B22" s="68"/>
      <c r="C22" s="68"/>
      <c r="D22" s="68"/>
      <c r="E22" s="68"/>
      <c r="F22" s="68"/>
      <c r="G22" s="69" t="s">
        <v>63</v>
      </c>
      <c r="H22" s="70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s="15" customFormat="1" ht="12.75" customHeight="1">
      <c r="A23" s="67" t="s">
        <v>55</v>
      </c>
      <c r="B23" s="68"/>
      <c r="C23" s="68"/>
      <c r="D23" s="68"/>
      <c r="E23" s="68"/>
      <c r="F23" s="68"/>
      <c r="G23" s="69" t="s">
        <v>63</v>
      </c>
      <c r="H23" s="70"/>
      <c r="I23" s="67" t="s">
        <v>70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</row>
    <row r="24" spans="1:43" s="15" customFormat="1" ht="12.75" customHeight="1">
      <c r="A24" s="67" t="s">
        <v>75</v>
      </c>
      <c r="B24" s="68"/>
      <c r="C24" s="68"/>
      <c r="D24" s="68"/>
      <c r="E24" s="68"/>
      <c r="F24" s="68"/>
      <c r="G24" s="69" t="s">
        <v>63</v>
      </c>
      <c r="H24" s="70"/>
      <c r="I24" s="67" t="s">
        <v>71</v>
      </c>
      <c r="J24" s="67"/>
      <c r="K24" s="67"/>
      <c r="L24" s="67"/>
      <c r="M24" s="67"/>
      <c r="N24" s="67" t="s">
        <v>63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</row>
    <row r="25" spans="1:43" s="15" customFormat="1" ht="12.75" customHeight="1">
      <c r="A25" s="67" t="s">
        <v>74</v>
      </c>
      <c r="B25" s="68"/>
      <c r="C25" s="68"/>
      <c r="D25" s="68"/>
      <c r="E25" s="68"/>
      <c r="F25" s="68"/>
      <c r="G25" s="69" t="s">
        <v>63</v>
      </c>
      <c r="H25" s="70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</row>
    <row r="26" spans="1:43" s="15" customFormat="1" ht="12.75" customHeight="1">
      <c r="A26" s="67" t="s">
        <v>58</v>
      </c>
      <c r="B26" s="68"/>
      <c r="C26" s="68"/>
      <c r="D26" s="68"/>
      <c r="E26" s="68"/>
      <c r="F26" s="68"/>
      <c r="G26" s="69" t="s">
        <v>63</v>
      </c>
      <c r="H26" s="70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s="15" customFormat="1" ht="12.75" customHeight="1">
      <c r="A27" s="67" t="s">
        <v>56</v>
      </c>
      <c r="B27" s="68"/>
      <c r="C27" s="68"/>
      <c r="D27" s="68"/>
      <c r="E27" s="68"/>
      <c r="F27" s="68"/>
      <c r="G27" s="69" t="s">
        <v>63</v>
      </c>
      <c r="H27" s="70"/>
      <c r="I27" s="67" t="s">
        <v>72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</row>
    <row r="28" spans="1:43" s="25" customFormat="1" ht="12.75" customHeight="1">
      <c r="A28" s="71" t="s">
        <v>66</v>
      </c>
      <c r="B28" s="71"/>
      <c r="C28" s="71"/>
      <c r="D28" s="71"/>
      <c r="E28" s="71"/>
      <c r="F28" s="71"/>
      <c r="G28" s="69" t="s">
        <v>63</v>
      </c>
      <c r="H28" s="72"/>
      <c r="I28" s="71" t="s">
        <v>73</v>
      </c>
      <c r="J28" s="71"/>
      <c r="K28" s="71"/>
      <c r="L28" s="71"/>
      <c r="M28" s="71"/>
      <c r="N28" s="67" t="s">
        <v>63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25" customFormat="1" ht="12.75" customHeight="1">
      <c r="A29" s="71" t="s">
        <v>57</v>
      </c>
      <c r="B29" s="71"/>
      <c r="C29" s="71"/>
      <c r="D29" s="71"/>
      <c r="E29" s="71"/>
      <c r="F29" s="71"/>
      <c r="G29" s="69" t="s">
        <v>63</v>
      </c>
      <c r="H29" s="72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5" customFormat="1" ht="12.75" customHeight="1">
      <c r="A30" s="71" t="s">
        <v>60</v>
      </c>
      <c r="B30" s="71"/>
      <c r="C30" s="71"/>
      <c r="D30" s="71"/>
      <c r="E30" s="71"/>
      <c r="F30" s="71"/>
      <c r="G30" s="69" t="s">
        <v>63</v>
      </c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25" customFormat="1" ht="12.75" customHeight="1">
      <c r="A31" s="71" t="s">
        <v>93</v>
      </c>
      <c r="B31" s="71"/>
      <c r="C31" s="71"/>
      <c r="D31" s="71"/>
      <c r="E31" s="71"/>
      <c r="F31" s="71"/>
      <c r="G31" s="69" t="s">
        <v>63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25" customFormat="1" ht="12.75" customHeight="1">
      <c r="A32" s="71" t="s">
        <v>61</v>
      </c>
      <c r="B32" s="71"/>
      <c r="C32" s="71"/>
      <c r="D32" s="71"/>
      <c r="E32" s="71"/>
      <c r="F32" s="71"/>
      <c r="G32" s="69" t="s">
        <v>63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25" customFormat="1" ht="12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2.7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43" ht="12.7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43" ht="12.7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43" ht="12.7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43" ht="12.7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43" ht="12.7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43" ht="12.75" customHeight="1"/>
    <row r="41" spans="1:43" ht="12.75" customHeight="1"/>
    <row r="42" spans="1:43" ht="12.75" customHeight="1"/>
    <row r="43" spans="1:43" ht="12.75" customHeight="1"/>
    <row r="44" spans="1:43" ht="12.75" customHeight="1"/>
    <row r="45" spans="1:43" ht="12.75" customHeight="1"/>
    <row r="46" spans="1:43" ht="12.75" customHeight="1"/>
    <row r="47" spans="1:43" ht="12.75" customHeight="1"/>
    <row r="48" spans="1:43" ht="12.75" customHeight="1"/>
    <row r="49" ht="12.75" customHeight="1"/>
    <row r="50" ht="12.75" customHeight="1"/>
  </sheetData>
  <sheetProtection password="AF9F" sheet="1" formatCells="0" formatColumns="0" formatRows="0" insertRows="0" sort="0" autoFilter="0" pivotTables="0"/>
  <mergeCells count="9">
    <mergeCell ref="A14:X14"/>
    <mergeCell ref="A16:X16"/>
    <mergeCell ref="A1:W1"/>
    <mergeCell ref="A6:W6"/>
    <mergeCell ref="A7:W7"/>
    <mergeCell ref="A12:W12"/>
    <mergeCell ref="A13:X13"/>
    <mergeCell ref="F9:S9"/>
    <mergeCell ref="F10:S10"/>
  </mergeCells>
  <phoneticPr fontId="3"/>
  <conditionalFormatting sqref="A4:U8 V6:FU8 W4:FU5 A33:FU65510 A15:FU15 A17:G17 I17:FU17 A13:A14 Y13:FU14 A16 A12:FU12 A31:F32 H31:FU32 AC16:FU16 Y16:AA16">
    <cfRule type="cellIs" dxfId="6" priority="13" stopIfTrue="1" operator="equal">
      <formula>"必須項目"</formula>
    </cfRule>
  </conditionalFormatting>
  <conditionalFormatting sqref="A11:FU11 A9:E10 T9:FU10">
    <cfRule type="cellIs" dxfId="5" priority="6" stopIfTrue="1" operator="equal">
      <formula>"必須項目"</formula>
    </cfRule>
  </conditionalFormatting>
  <conditionalFormatting sqref="A18:G20 A21:F26 I18:FU26">
    <cfRule type="cellIs" dxfId="4" priority="5" stopIfTrue="1" operator="equal">
      <formula>"必須項目"</formula>
    </cfRule>
  </conditionalFormatting>
  <conditionalFormatting sqref="A27:F30 I27:FU27 I29:FU30 I28:M28 O28:FU28">
    <cfRule type="cellIs" dxfId="3" priority="4" stopIfTrue="1" operator="equal">
      <formula>"必須項目"</formula>
    </cfRule>
  </conditionalFormatting>
  <conditionalFormatting sqref="G21:G32">
    <cfRule type="cellIs" dxfId="2" priority="3" stopIfTrue="1" operator="equal">
      <formula>"必須項目"</formula>
    </cfRule>
  </conditionalFormatting>
  <conditionalFormatting sqref="N28">
    <cfRule type="cellIs" dxfId="1" priority="2" stopIfTrue="1" operator="equal">
      <formula>"必須項目"</formula>
    </cfRule>
  </conditionalFormatting>
  <conditionalFormatting sqref="F9:F10">
    <cfRule type="cellIs" dxfId="0" priority="1" stopIfTrue="1" operator="equal">
      <formula>"必須項目"</formula>
    </cfRule>
  </conditionalFormatting>
  <dataValidations count="2">
    <dataValidation allowBlank="1" showErrorMessage="1" prompt="Ａ４縦で印刷できます。成績評価係数（セルG40）は長期派遣data【応募者用】シートにデータがそのまま反映されます。_x000a__x000a_※セルD37、J37、P37、T37、N38、G40、419には、直接入力が可能です。特記事項がある場合、セルA43～X45に直接入力することが出来ます。" sqref="A4:A5"/>
    <dataValidation allowBlank="1" showInputMessage="1" showErrorMessage="1" prompt="評価パターンを入力してください。" sqref="H17:H30"/>
  </dataValidations>
  <printOptions verticalCentered="1"/>
  <pageMargins left="0.51181102362204722" right="0.31496062992125984" top="0.15748031496062992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様式リー１（GPA計算書）</vt:lpstr>
      <vt:lpstr>様式リー１（GPA計算用） (記入例)</vt:lpstr>
      <vt:lpstr>様式リー２　GPA算出方法説明書</vt:lpstr>
      <vt:lpstr>様式リー２　GPA算出方法説明書（記入例）</vt:lpstr>
      <vt:lpstr>'様式リー１（GPA計算書）'!Print_Area</vt:lpstr>
      <vt:lpstr>'様式リー１（GPA計算用） (記入例)'!Print_Area</vt:lpstr>
      <vt:lpstr>'様式リー２　GPA算出方法説明書'!Print_Area</vt:lpstr>
      <vt:lpstr>'様式リー２　GPA算出方法説明書（記入例）'!Print_Area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GPA計算書</dc:title>
  <dc:creator>JASSO</dc:creator>
  <cp:lastModifiedBy>Windows ユーザー</cp:lastModifiedBy>
  <cp:lastPrinted>2021-08-06T09:28:02Z</cp:lastPrinted>
  <dcterms:created xsi:type="dcterms:W3CDTF">2021-05-20T11:53:10Z</dcterms:created>
  <dcterms:modified xsi:type="dcterms:W3CDTF">2023-08-28T01:56:10Z</dcterms:modified>
</cp:coreProperties>
</file>