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0.5\留学生宿舎管理室\4 中島財団助成金\【留学生地域交流支援事業】\R08（第26回）\04 採択通知＆HP更新\02 HP\助成決定後の手続について\"/>
    </mc:Choice>
  </mc:AlternateContent>
  <xr:revisionPtr revIDLastSave="0" documentId="13_ncr:1_{6B6E14A6-74F3-477C-B0A3-8E8A4A231199}" xr6:coauthVersionLast="47" xr6:coauthVersionMax="47" xr10:uidLastSave="{00000000-0000-0000-0000-000000000000}"/>
  <bookViews>
    <workbookView xWindow="-120" yWindow="-120" windowWidth="29040" windowHeight="15720" tabRatio="720" xr2:uid="{00000000-000D-0000-FFFF-FFFF00000000}"/>
  </bookViews>
  <sheets>
    <sheet name="様式７-５（返納申請書）" sheetId="14" r:id="rId1"/>
    <sheet name="JASSO事務局用" sheetId="10" state="hidden" r:id="rId2"/>
    <sheet name="審査表" sheetId="13" state="hidden" r:id="rId3"/>
  </sheets>
  <definedNames>
    <definedName name="_xlnm.Print_Area" localSheetId="2">審査表!$A$1:$AA$38</definedName>
    <definedName name="_xlnm.Print_Area" localSheetId="0">'様式７-５（返納申請書）'!$A$1:$AE$39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3" l="1"/>
  <c r="D27" i="13"/>
  <c r="H5" i="10"/>
  <c r="E5" i="10"/>
  <c r="D5" i="10"/>
  <c r="C5" i="10"/>
  <c r="B5" i="10"/>
  <c r="A12" i="13"/>
  <c r="D12" i="13"/>
  <c r="P9" i="13"/>
  <c r="A9" i="13"/>
  <c r="A6" i="13"/>
  <c r="AA16" i="13"/>
  <c r="AA19" i="13"/>
  <c r="V5" i="10"/>
  <c r="I5" i="10"/>
  <c r="AA35" i="13"/>
  <c r="AA32" i="13"/>
  <c r="X31" i="13"/>
  <c r="A5" i="10"/>
  <c r="A29" i="13"/>
  <c r="V27" i="13"/>
  <c r="S27" i="13"/>
  <c r="O5" i="10"/>
  <c r="P27" i="13"/>
  <c r="N5" i="10"/>
  <c r="M27" i="13"/>
  <c r="M5" i="10"/>
  <c r="J27" i="13"/>
  <c r="L5" i="10"/>
  <c r="G27" i="13"/>
  <c r="K5" i="10"/>
  <c r="A25" i="13"/>
  <c r="T5" i="10"/>
  <c r="A23" i="13"/>
  <c r="S5" i="10"/>
  <c r="A19" i="13"/>
  <c r="R5" i="10"/>
  <c r="A16" i="13"/>
  <c r="Q5" i="10"/>
  <c r="R14" i="13"/>
  <c r="G5" i="10"/>
  <c r="A14" i="13"/>
  <c r="F5" i="10"/>
  <c r="AC5" i="10"/>
  <c r="AB5" i="10"/>
  <c r="AA5" i="10"/>
  <c r="Z5" i="10"/>
  <c r="Y5" i="10"/>
  <c r="X5" i="10"/>
  <c r="W5" i="10"/>
  <c r="J5" i="10"/>
  <c r="P5" i="10" s="1"/>
  <c r="U5" i="10"/>
  <c r="Y7" i="13" l="1"/>
  <c r="Y38" i="13"/>
</calcChain>
</file>

<file path=xl/sharedStrings.xml><?xml version="1.0" encoding="utf-8"?>
<sst xmlns="http://schemas.openxmlformats.org/spreadsheetml/2006/main" count="112" uniqueCount="92">
  <si>
    <t>実施スケジュール</t>
    <rPh sb="0" eb="2">
      <t>ジッシ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</si>
  <si>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</si>
  <si>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団体名</t>
    <rPh sb="0" eb="2">
      <t>ダンタイ</t>
    </rPh>
    <rPh sb="2" eb="3">
      <t>ナ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</si>
  <si>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</si>
  <si>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</si>
  <si>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外国人留学生</t>
    <rPh sb="0" eb="3">
      <t>ガイコクジン</t>
    </rPh>
    <rPh sb="3" eb="6">
      <t>リュウガクセイ</t>
    </rPh>
    <phoneticPr fontId="1"/>
  </si>
  <si>
    <t>　事業名</t>
    <rPh sb="1" eb="3">
      <t>ジギョウ</t>
    </rPh>
    <rPh sb="3" eb="4">
      <t>メイ</t>
    </rPh>
    <phoneticPr fontId="1"/>
  </si>
  <si>
    <t>事業の趣旨(200字以内）</t>
    <rPh sb="0" eb="2">
      <t>ジギョウ</t>
    </rPh>
    <rPh sb="3" eb="5">
      <t>シュシ</t>
    </rPh>
    <rPh sb="9" eb="10">
      <t>ジ</t>
    </rPh>
    <rPh sb="10" eb="12">
      <t>イナイ</t>
    </rPh>
    <phoneticPr fontId="1"/>
  </si>
  <si>
    <t>事業の具体的な内容（200字以内）</t>
    <rPh sb="0" eb="2">
      <t>ジギョウ</t>
    </rPh>
    <rPh sb="3" eb="6">
      <t>グタイテキ</t>
    </rPh>
    <rPh sb="7" eb="9">
      <t>ナイヨウ</t>
    </rPh>
    <rPh sb="13" eb="14">
      <t>ジ</t>
    </rPh>
    <rPh sb="14" eb="16">
      <t>イナイ</t>
    </rPh>
    <phoneticPr fontId="1"/>
  </si>
  <si>
    <t>実施体制</t>
    <rPh sb="0" eb="2">
      <t>ジッシ</t>
    </rPh>
    <rPh sb="2" eb="4">
      <t>タイセイ</t>
    </rPh>
    <phoneticPr fontId="1"/>
  </si>
  <si>
    <t>代表者氏名</t>
    <rPh sb="0" eb="3">
      <t>ダイヒョウシャ</t>
    </rPh>
    <rPh sb="3" eb="5">
      <t>シメイ</t>
    </rPh>
    <phoneticPr fontId="1"/>
  </si>
  <si>
    <t>団体名</t>
    <rPh sb="0" eb="2">
      <t>ダンタイ</t>
    </rPh>
    <rPh sb="2" eb="3">
      <t>メイ</t>
    </rPh>
    <phoneticPr fontId="1"/>
  </si>
  <si>
    <t>中島助成申請額</t>
    <rPh sb="0" eb="2">
      <t>ナカジマ</t>
    </rPh>
    <rPh sb="2" eb="4">
      <t>ジョセイ</t>
    </rPh>
    <rPh sb="4" eb="7">
      <t>シンセイガク</t>
    </rPh>
    <phoneticPr fontId="1"/>
  </si>
  <si>
    <t>団体の所在地</t>
    <rPh sb="0" eb="2">
      <t>ダンタイ</t>
    </rPh>
    <rPh sb="3" eb="6">
      <t>ショザイチ</t>
    </rPh>
    <phoneticPr fontId="1"/>
  </si>
  <si>
    <t>事業名</t>
    <rPh sb="0" eb="2">
      <t>ジギョウ</t>
    </rPh>
    <rPh sb="2" eb="3">
      <t>メイ</t>
    </rPh>
    <phoneticPr fontId="1"/>
  </si>
  <si>
    <t>団体区分</t>
    <rPh sb="0" eb="2">
      <t>ダンタイ</t>
    </rPh>
    <rPh sb="2" eb="4">
      <t>クブン</t>
    </rPh>
    <phoneticPr fontId="1"/>
  </si>
  <si>
    <t>事業総額</t>
    <rPh sb="0" eb="2">
      <t>ジギョウ</t>
    </rPh>
    <rPh sb="2" eb="4">
      <t>ソウガク</t>
    </rPh>
    <phoneticPr fontId="1"/>
  </si>
  <si>
    <t>事業分類</t>
    <rPh sb="0" eb="2">
      <t>ジギョウ</t>
    </rPh>
    <rPh sb="2" eb="4">
      <t>ブンルイ</t>
    </rPh>
    <phoneticPr fontId="1"/>
  </si>
  <si>
    <t>事業の趣旨</t>
    <rPh sb="0" eb="2">
      <t>ジギョウ</t>
    </rPh>
    <rPh sb="3" eb="5">
      <t>シュシ</t>
    </rPh>
    <phoneticPr fontId="1"/>
  </si>
  <si>
    <t>事業の具体的な内容</t>
    <rPh sb="0" eb="2">
      <t>ジギョウ</t>
    </rPh>
    <rPh sb="3" eb="6">
      <t>グタイテキ</t>
    </rPh>
    <rPh sb="7" eb="9">
      <t>ナイヨウ</t>
    </rPh>
    <phoneticPr fontId="1"/>
  </si>
  <si>
    <t>期待される効果</t>
    <rPh sb="0" eb="2">
      <t>キタイ</t>
    </rPh>
    <rPh sb="5" eb="7">
      <t>コウカ</t>
    </rPh>
    <phoneticPr fontId="1"/>
  </si>
  <si>
    <t>事業の周知方法</t>
    <rPh sb="0" eb="2">
      <t>ジギョウ</t>
    </rPh>
    <rPh sb="3" eb="5">
      <t>シュウチ</t>
    </rPh>
    <rPh sb="5" eb="7">
      <t>ホウホウ</t>
    </rPh>
    <phoneticPr fontId="1"/>
  </si>
  <si>
    <t>団体代表者</t>
    <rPh sb="0" eb="2">
      <t>ダンタイ</t>
    </rPh>
    <rPh sb="2" eb="5">
      <t>ダイヒョウシャ</t>
    </rPh>
    <phoneticPr fontId="1"/>
  </si>
  <si>
    <t>主催・共催等</t>
    <rPh sb="0" eb="2">
      <t>シュサイ</t>
    </rPh>
    <rPh sb="3" eb="5">
      <t>キョウサイ</t>
    </rPh>
    <rPh sb="5" eb="6">
      <t>トウ</t>
    </rPh>
    <phoneticPr fontId="1"/>
  </si>
  <si>
    <t>過去の実績</t>
    <rPh sb="0" eb="2">
      <t>カコ</t>
    </rPh>
    <rPh sb="3" eb="5">
      <t>ジッセキ</t>
    </rPh>
    <phoneticPr fontId="1"/>
  </si>
  <si>
    <t>事務担当者</t>
    <rPh sb="0" eb="2">
      <t>ジム</t>
    </rPh>
    <rPh sb="2" eb="5">
      <t>タントウシャ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</si>
  <si>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</si>
  <si>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</si>
  <si>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</si>
  <si>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 xml:space="preserve">Tel </t>
    <phoneticPr fontId="1"/>
  </si>
  <si>
    <t>留学生</t>
    <rPh sb="0" eb="2">
      <t>リュウガク</t>
    </rPh>
    <rPh sb="2" eb="3">
      <t>セイ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</si>
  <si>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</si>
  <si>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</si>
  <si>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大学関係者</t>
    <rPh sb="0" eb="2">
      <t>ダイガク</t>
    </rPh>
    <rPh sb="2" eb="5">
      <t>カンケイシャ</t>
    </rPh>
    <phoneticPr fontId="1"/>
  </si>
  <si>
    <t>来場者等</t>
    <rPh sb="0" eb="3">
      <t>ライジョウシャ</t>
    </rPh>
    <rPh sb="3" eb="4">
      <t>トウ</t>
    </rPh>
    <phoneticPr fontId="1"/>
  </si>
  <si>
    <t>実施スケジュール（記入欄が不足する場合は、別葉にて作成すること。）</t>
    <rPh sb="0" eb="2">
      <t>ジッシ</t>
    </rPh>
    <phoneticPr fontId="1"/>
  </si>
  <si>
    <t>都道府県</t>
  </si>
  <si>
    <t>（人）</t>
    <rPh sb="1" eb="2">
      <t>ヒト</t>
    </rPh>
    <phoneticPr fontId="1"/>
  </si>
  <si>
    <t>地域住民</t>
    <rPh sb="0" eb="2">
      <t>チイキ</t>
    </rPh>
    <rPh sb="2" eb="4">
      <t>ジュウミン</t>
    </rPh>
    <phoneticPr fontId="1"/>
  </si>
  <si>
    <t>日本人学生</t>
    <rPh sb="0" eb="3">
      <t>ニホンジン</t>
    </rPh>
    <rPh sb="3" eb="5">
      <t>ガクセイ</t>
    </rPh>
    <phoneticPr fontId="1"/>
  </si>
  <si>
    <t>スタッフ</t>
    <phoneticPr fontId="1"/>
  </si>
  <si>
    <t>会計担当者</t>
  </si>
  <si>
    <t>補助金助成団体</t>
    <rPh sb="0" eb="3">
      <t>ホジョキン</t>
    </rPh>
    <rPh sb="3" eb="5">
      <t>ジョセイ</t>
    </rPh>
    <rPh sb="5" eb="7">
      <t>ダンタイ</t>
    </rPh>
    <phoneticPr fontId="1"/>
  </si>
  <si>
    <t>〒</t>
    <phoneticPr fontId="1"/>
  </si>
  <si>
    <t>地域住民</t>
    <phoneticPr fontId="1"/>
  </si>
  <si>
    <t>日本人学生</t>
    <phoneticPr fontId="1"/>
  </si>
  <si>
    <t>スタッフ</t>
    <phoneticPr fontId="1"/>
  </si>
  <si>
    <t>「審査表」</t>
    <rPh sb="1" eb="3">
      <t>シンサ</t>
    </rPh>
    <rPh sb="3" eb="4">
      <t>ヒョウ</t>
    </rPh>
    <phoneticPr fontId="1"/>
  </si>
  <si>
    <t>採点欄</t>
    <phoneticPr fontId="1"/>
  </si>
  <si>
    <t>①</t>
  </si>
  <si>
    <t>②</t>
  </si>
  <si>
    <t>小計</t>
    <rPh sb="0" eb="2">
      <t>ショウケイ</t>
    </rPh>
    <phoneticPr fontId="1"/>
  </si>
  <si>
    <t>①</t>
    <phoneticPr fontId="1"/>
  </si>
  <si>
    <t>②</t>
    <phoneticPr fontId="1"/>
  </si>
  <si>
    <t>③</t>
    <phoneticPr fontId="1"/>
  </si>
  <si>
    <t>以下事務局採点</t>
    <rPh sb="0" eb="2">
      <t>イカ</t>
    </rPh>
    <rPh sb="2" eb="5">
      <t>ジムキョク</t>
    </rPh>
    <rPh sb="5" eb="7">
      <t>サイテン</t>
    </rPh>
    <phoneticPr fontId="1"/>
  </si>
  <si>
    <t>予算計画</t>
    <rPh sb="0" eb="2">
      <t>ヨサン</t>
    </rPh>
    <rPh sb="2" eb="4">
      <t>ケイカク</t>
    </rPh>
    <phoneticPr fontId="1"/>
  </si>
  <si>
    <t>特記事項</t>
    <rPh sb="0" eb="2">
      <t>トッキ</t>
    </rPh>
    <rPh sb="2" eb="4">
      <t>ジコウ</t>
    </rPh>
    <phoneticPr fontId="1"/>
  </si>
  <si>
    <t>期待される効果（200字以内）</t>
    <phoneticPr fontId="1"/>
  </si>
  <si>
    <t>事業の周知方法（200字以内）</t>
    <phoneticPr fontId="1"/>
  </si>
  <si>
    <t>Ⅰ</t>
    <phoneticPr fontId="1"/>
  </si>
  <si>
    <t>Ⅱ</t>
    <phoneticPr fontId="1"/>
  </si>
  <si>
    <t>Ⅰ</t>
    <phoneticPr fontId="1"/>
  </si>
  <si>
    <t>Ⅲ</t>
    <phoneticPr fontId="1"/>
  </si>
  <si>
    <t>Ⅳ</t>
    <phoneticPr fontId="1"/>
  </si>
  <si>
    <t>Ⅴ</t>
    <phoneticPr fontId="1"/>
  </si>
  <si>
    <t>JASSO事務局用</t>
    <rPh sb="5" eb="9">
      <t>ジムキョクヨウ</t>
    </rPh>
    <phoneticPr fontId="1"/>
  </si>
  <si>
    <t>中島助成申請額</t>
    <phoneticPr fontId="1"/>
  </si>
  <si>
    <t>団体区分</t>
    <phoneticPr fontId="1"/>
  </si>
  <si>
    <t>留学生1人の単価</t>
    <phoneticPr fontId="1"/>
  </si>
  <si>
    <t xml:space="preserve">財団法人中島記念国際交流財団助成による平成22年度留学生地域交流事業 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</si>
  <si>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</si>
  <si>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</si>
  <si>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</si>
  <si>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独立行政法人日本学生支援機構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ガクセイ</t>
    </rPh>
    <rPh sb="10" eb="12">
      <t>シエン</t>
    </rPh>
    <rPh sb="12" eb="14">
      <t>キコウ</t>
    </rPh>
    <phoneticPr fontId="1"/>
  </si>
  <si>
    <t>理事長　殿</t>
    <rPh sb="0" eb="3">
      <t>リジチョウ</t>
    </rPh>
    <rPh sb="4" eb="5">
      <t>ドノ</t>
    </rPh>
    <phoneticPr fontId="1"/>
  </si>
  <si>
    <t>団体所在地</t>
    <rPh sb="0" eb="2">
      <t>ダンタイ</t>
    </rPh>
    <rPh sb="2" eb="5">
      <t>ショザイチ</t>
    </rPh>
    <phoneticPr fontId="1"/>
  </si>
  <si>
    <t>団  体  名</t>
    <rPh sb="0" eb="1">
      <t>ダン</t>
    </rPh>
    <rPh sb="3" eb="4">
      <t>カラダ</t>
    </rPh>
    <rPh sb="6" eb="7">
      <t>メイ</t>
    </rPh>
    <phoneticPr fontId="1"/>
  </si>
  <si>
    <t>１. 団体名</t>
    <rPh sb="3" eb="5">
      <t>ダンタイ</t>
    </rPh>
    <rPh sb="5" eb="6">
      <t>メイ</t>
    </rPh>
    <phoneticPr fontId="1"/>
  </si>
  <si>
    <t>２. 事業名</t>
    <rPh sb="3" eb="5">
      <t>ジギョウ</t>
    </rPh>
    <rPh sb="5" eb="6">
      <t>メイ</t>
    </rPh>
    <phoneticPr fontId="1"/>
  </si>
  <si>
    <t>金</t>
    <rPh sb="0" eb="1">
      <t>キン</t>
    </rPh>
    <phoneticPr fontId="1"/>
  </si>
  <si>
    <t>　</t>
    <phoneticPr fontId="1"/>
  </si>
  <si>
    <t>３. 助成金返納額　　　　　　</t>
    <rPh sb="3" eb="6">
      <t>ジョセイキン</t>
    </rPh>
    <rPh sb="6" eb="9">
      <t>ヘンノウガク</t>
    </rPh>
    <phoneticPr fontId="1"/>
  </si>
  <si>
    <t>４. 返納理由</t>
    <rPh sb="3" eb="5">
      <t>ヘンノウ</t>
    </rPh>
    <rPh sb="5" eb="7">
      <t>リユウ</t>
    </rPh>
    <phoneticPr fontId="1"/>
  </si>
  <si>
    <t>公益財団法人中島記念国際交流財団助成による</t>
    <rPh sb="0" eb="2">
      <t>コウエキ</t>
    </rPh>
    <rPh sb="2" eb="4">
      <t>ザイダン</t>
    </rPh>
    <rPh sb="4" eb="6">
      <t>ホウジン</t>
    </rPh>
    <rPh sb="6" eb="8">
      <t>ナカジマ</t>
    </rPh>
    <rPh sb="8" eb="10">
      <t>キネン</t>
    </rPh>
    <rPh sb="10" eb="12">
      <t>コクサイ</t>
    </rPh>
    <rPh sb="12" eb="14">
      <t>コウリュウ</t>
    </rPh>
    <rPh sb="14" eb="16">
      <t>ザイダン</t>
    </rPh>
    <rPh sb="16" eb="18">
      <t>ジョセイ</t>
    </rPh>
    <phoneticPr fontId="1"/>
  </si>
  <si>
    <t>記</t>
    <rPh sb="0" eb="1">
      <t>キ</t>
    </rPh>
    <phoneticPr fontId="1"/>
  </si>
  <si>
    <t>中止によるため</t>
    <rPh sb="0" eb="2">
      <t>チュウシ</t>
    </rPh>
    <phoneticPr fontId="1"/>
  </si>
  <si>
    <t>計画変更によるため</t>
    <rPh sb="0" eb="2">
      <t>ケイカク</t>
    </rPh>
    <rPh sb="2" eb="4">
      <t>ヘンコウ</t>
    </rPh>
    <phoneticPr fontId="1"/>
  </si>
  <si>
    <t>その他</t>
    <rPh sb="2" eb="3">
      <t>タ</t>
    </rPh>
    <phoneticPr fontId="1"/>
  </si>
  <si>
    <t>留学生地域交流事業　返納申請書</t>
    <rPh sb="10" eb="12">
      <t>ヘンノウ</t>
    </rPh>
    <phoneticPr fontId="1"/>
  </si>
  <si>
    <t>2026様式７-５</t>
    <phoneticPr fontId="1"/>
  </si>
  <si>
    <t>　公益財団法人中島記念国際交流財団助成による2026年度留学生地域交流事業の助成金を下記のとおり返納します。</t>
    <rPh sb="1" eb="3">
      <t>コウエキ</t>
    </rPh>
    <rPh sb="26" eb="27">
      <t>ネン</t>
    </rPh>
    <rPh sb="27" eb="28">
      <t>ド</t>
    </rPh>
    <rPh sb="28" eb="30">
      <t>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</si>
</sst>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93">
    <xf numFmtId="0" fontId="0" fillId="0" borderId="0" xfId="0"/>
    <xf numFmtId="176" fontId="2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vertical="center" wrapText="1"/>
    </xf>
    <xf numFmtId="176" fontId="15" fillId="0" borderId="0" xfId="0" applyNumberFormat="1" applyFont="1" applyAlignment="1">
      <alignment vertical="center"/>
    </xf>
    <xf numFmtId="176" fontId="11" fillId="0" borderId="11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13" fillId="0" borderId="0" xfId="0" applyNumberFormat="1" applyFont="1"/>
    <xf numFmtId="176" fontId="0" fillId="0" borderId="0" xfId="0" applyNumberFormat="1"/>
    <xf numFmtId="176" fontId="12" fillId="0" borderId="0" xfId="0" applyNumberFormat="1" applyFont="1"/>
    <xf numFmtId="176" fontId="0" fillId="0" borderId="2" xfId="0" applyNumberFormat="1" applyBorder="1"/>
    <xf numFmtId="176" fontId="0" fillId="0" borderId="3" xfId="0" applyNumberFormat="1" applyBorder="1"/>
    <xf numFmtId="176" fontId="0" fillId="0" borderId="5" xfId="0" applyNumberFormat="1" applyBorder="1"/>
    <xf numFmtId="176" fontId="0" fillId="0" borderId="15" xfId="0" applyNumberFormat="1" applyBorder="1"/>
    <xf numFmtId="176" fontId="0" fillId="0" borderId="6" xfId="0" applyNumberFormat="1" applyBorder="1"/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21" xfId="0" applyNumberFormat="1" applyBorder="1" applyAlignment="1">
      <alignment vertical="center" wrapText="1"/>
    </xf>
    <xf numFmtId="176" fontId="0" fillId="0" borderId="22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4" xfId="0" applyNumberFormat="1" applyBorder="1" applyAlignment="1">
      <alignment horizontal="center"/>
    </xf>
    <xf numFmtId="176" fontId="0" fillId="0" borderId="23" xfId="0" applyNumberFormat="1" applyBorder="1"/>
    <xf numFmtId="176" fontId="0" fillId="0" borderId="24" xfId="0" applyNumberFormat="1" applyBorder="1" applyAlignment="1">
      <alignment vertical="center" wrapText="1"/>
    </xf>
    <xf numFmtId="176" fontId="0" fillId="0" borderId="25" xfId="0" applyNumberFormat="1" applyBorder="1"/>
    <xf numFmtId="176" fontId="0" fillId="0" borderId="26" xfId="0" applyNumberFormat="1" applyBorder="1" applyAlignment="1">
      <alignment vertical="center" wrapText="1"/>
    </xf>
    <xf numFmtId="176" fontId="0" fillId="0" borderId="27" xfId="0" applyNumberFormat="1" applyBorder="1"/>
    <xf numFmtId="176" fontId="0" fillId="0" borderId="28" xfId="0" applyNumberFormat="1" applyBorder="1"/>
    <xf numFmtId="176" fontId="0" fillId="0" borderId="29" xfId="0" applyNumberFormat="1" applyBorder="1" applyAlignment="1">
      <alignment vertical="center" wrapText="1"/>
    </xf>
    <xf numFmtId="176" fontId="2" fillId="0" borderId="1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15" xfId="0" applyNumberFormat="1" applyFont="1" applyBorder="1" applyAlignment="1">
      <alignment vertical="center" wrapText="1"/>
    </xf>
    <xf numFmtId="176" fontId="6" fillId="0" borderId="0" xfId="0" applyNumberFormat="1" applyFont="1" applyAlignment="1">
      <alignment vertical="center" wrapText="1"/>
    </xf>
    <xf numFmtId="176" fontId="2" fillId="2" borderId="8" xfId="0" applyNumberFormat="1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 wrapText="1"/>
    </xf>
    <xf numFmtId="176" fontId="6" fillId="2" borderId="9" xfId="0" applyNumberFormat="1" applyFont="1" applyFill="1" applyBorder="1" applyAlignment="1">
      <alignment vertical="center"/>
    </xf>
    <xf numFmtId="176" fontId="6" fillId="2" borderId="8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6" fillId="0" borderId="32" xfId="0" applyNumberFormat="1" applyFont="1" applyBorder="1" applyAlignment="1">
      <alignment vertical="center"/>
    </xf>
    <xf numFmtId="176" fontId="6" fillId="0" borderId="33" xfId="0" applyNumberFormat="1" applyFont="1" applyBorder="1" applyAlignment="1">
      <alignment vertical="center"/>
    </xf>
    <xf numFmtId="176" fontId="6" fillId="0" borderId="34" xfId="0" applyNumberFormat="1" applyFont="1" applyBorder="1" applyAlignment="1">
      <alignment vertical="center"/>
    </xf>
    <xf numFmtId="176" fontId="4" fillId="2" borderId="7" xfId="0" applyNumberFormat="1" applyFont="1" applyFill="1" applyBorder="1" applyAlignment="1">
      <alignment vertical="center"/>
    </xf>
    <xf numFmtId="176" fontId="4" fillId="2" borderId="15" xfId="0" applyNumberFormat="1" applyFont="1" applyFill="1" applyBorder="1" applyAlignment="1">
      <alignment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6" fontId="6" fillId="2" borderId="41" xfId="0" applyNumberFormat="1" applyFont="1" applyFill="1" applyBorder="1" applyAlignment="1">
      <alignment horizontal="center" vertical="center"/>
    </xf>
    <xf numFmtId="176" fontId="6" fillId="2" borderId="41" xfId="0" applyNumberFormat="1" applyFont="1" applyFill="1" applyBorder="1" applyAlignment="1">
      <alignment vertical="center"/>
    </xf>
    <xf numFmtId="176" fontId="17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horizontal="right" vertical="top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19" fillId="0" borderId="30" xfId="1" applyFont="1" applyBorder="1" applyAlignment="1"/>
    <xf numFmtId="49" fontId="20" fillId="0" borderId="30" xfId="1" applyNumberFormat="1" applyFont="1" applyBorder="1" applyAlignment="1"/>
    <xf numFmtId="0" fontId="19" fillId="0" borderId="0" xfId="1" applyFont="1" applyAlignment="1">
      <alignment vertical="top"/>
    </xf>
    <xf numFmtId="49" fontId="19" fillId="0" borderId="0" xfId="1" applyNumberFormat="1" applyFont="1">
      <alignment vertical="center"/>
    </xf>
    <xf numFmtId="49" fontId="19" fillId="0" borderId="0" xfId="1" applyNumberFormat="1" applyFont="1" applyAlignment="1">
      <alignment horizontal="left" vertical="center"/>
    </xf>
    <xf numFmtId="49" fontId="21" fillId="0" borderId="0" xfId="1" applyNumberFormat="1" applyFont="1">
      <alignment vertical="center"/>
    </xf>
    <xf numFmtId="49" fontId="22" fillId="0" borderId="0" xfId="1" applyNumberFormat="1" applyFont="1">
      <alignment vertical="center"/>
    </xf>
    <xf numFmtId="0" fontId="19" fillId="0" borderId="0" xfId="1" applyFont="1" applyAlignment="1">
      <alignment vertical="center" wrapText="1"/>
    </xf>
    <xf numFmtId="0" fontId="19" fillId="0" borderId="53" xfId="1" applyFont="1" applyBorder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24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176" fontId="20" fillId="0" borderId="30" xfId="1" applyNumberFormat="1" applyFont="1" applyBorder="1" applyAlignment="1">
      <alignment horizontal="right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9" fillId="0" borderId="30" xfId="1" applyFont="1" applyBorder="1" applyAlignment="1">
      <alignment horizontal="center" vertical="center" wrapText="1"/>
    </xf>
    <xf numFmtId="49" fontId="19" fillId="0" borderId="9" xfId="1" applyNumberFormat="1" applyFont="1" applyBorder="1" applyAlignment="1">
      <alignment horizontal="left" vertical="top" wrapText="1"/>
    </xf>
    <xf numFmtId="49" fontId="19" fillId="0" borderId="8" xfId="1" applyNumberFormat="1" applyFont="1" applyBorder="1" applyAlignment="1">
      <alignment horizontal="left" vertical="top" wrapText="1"/>
    </xf>
    <xf numFmtId="49" fontId="19" fillId="0" borderId="47" xfId="1" applyNumberFormat="1" applyFont="1" applyBorder="1" applyAlignment="1">
      <alignment horizontal="left" vertical="top" wrapText="1"/>
    </xf>
    <xf numFmtId="49" fontId="19" fillId="0" borderId="23" xfId="1" applyNumberFormat="1" applyFont="1" applyBorder="1" applyAlignment="1">
      <alignment horizontal="left" vertical="top" wrapText="1"/>
    </xf>
    <xf numFmtId="49" fontId="19" fillId="0" borderId="0" xfId="1" applyNumberFormat="1" applyFont="1" applyAlignment="1">
      <alignment horizontal="left" vertical="top" wrapText="1"/>
    </xf>
    <xf numFmtId="49" fontId="19" fillId="0" borderId="25" xfId="1" applyNumberFormat="1" applyFont="1" applyBorder="1" applyAlignment="1">
      <alignment horizontal="left" vertical="top" wrapText="1"/>
    </xf>
    <xf numFmtId="49" fontId="19" fillId="0" borderId="31" xfId="1" applyNumberFormat="1" applyFont="1" applyBorder="1" applyAlignment="1">
      <alignment horizontal="left" vertical="top" wrapText="1"/>
    </xf>
    <xf numFmtId="49" fontId="19" fillId="0" borderId="30" xfId="1" applyNumberFormat="1" applyFont="1" applyBorder="1" applyAlignment="1">
      <alignment horizontal="left" vertical="top" wrapText="1"/>
    </xf>
    <xf numFmtId="49" fontId="19" fillId="0" borderId="42" xfId="1" applyNumberFormat="1" applyFont="1" applyBorder="1" applyAlignment="1">
      <alignment horizontal="left" vertical="top" wrapText="1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 wrapText="1" shrinkToFit="1"/>
    </xf>
    <xf numFmtId="0" fontId="19" fillId="0" borderId="23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176" fontId="0" fillId="0" borderId="4" xfId="0" applyNumberFormat="1" applyBorder="1" applyAlignment="1">
      <alignment horizontal="left"/>
    </xf>
    <xf numFmtId="176" fontId="0" fillId="0" borderId="3" xfId="0" applyNumberFormat="1" applyBorder="1" applyAlignment="1">
      <alignment horizontal="left"/>
    </xf>
    <xf numFmtId="176" fontId="0" fillId="0" borderId="43" xfId="0" applyNumberFormat="1" applyBorder="1" applyAlignment="1">
      <alignment horizontal="left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wrapText="1"/>
    </xf>
    <xf numFmtId="176" fontId="4" fillId="0" borderId="30" xfId="0" applyNumberFormat="1" applyFont="1" applyBorder="1" applyAlignment="1">
      <alignment horizontal="left" vertical="center" wrapText="1"/>
    </xf>
    <xf numFmtId="176" fontId="4" fillId="0" borderId="44" xfId="0" applyNumberFormat="1" applyFont="1" applyBorder="1" applyAlignment="1">
      <alignment horizontal="left" vertical="center" wrapText="1"/>
    </xf>
    <xf numFmtId="176" fontId="6" fillId="0" borderId="20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horizontal="center" vertical="center"/>
    </xf>
    <xf numFmtId="176" fontId="6" fillId="0" borderId="52" xfId="0" applyNumberFormat="1" applyFont="1" applyBorder="1" applyAlignment="1">
      <alignment horizontal="center" vertical="center"/>
    </xf>
    <xf numFmtId="176" fontId="6" fillId="0" borderId="51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76" fontId="4" fillId="0" borderId="6" xfId="0" applyNumberFormat="1" applyFont="1" applyBorder="1" applyAlignment="1">
      <alignment horizontal="left" vertical="center" wrapTex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47" xfId="0" applyNumberFormat="1" applyFont="1" applyBorder="1" applyAlignment="1">
      <alignment horizontal="left" vertical="center" wrapText="1"/>
    </xf>
    <xf numFmtId="176" fontId="10" fillId="0" borderId="31" xfId="0" applyNumberFormat="1" applyFont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  <xf numFmtId="176" fontId="10" fillId="0" borderId="45" xfId="0" applyNumberFormat="1" applyFont="1" applyBorder="1" applyAlignment="1">
      <alignment horizontal="right" vertical="center"/>
    </xf>
    <xf numFmtId="176" fontId="10" fillId="0" borderId="46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left" vertical="center"/>
    </xf>
    <xf numFmtId="176" fontId="6" fillId="0" borderId="48" xfId="0" applyNumberFormat="1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>
      <alignment vertical="center"/>
    </xf>
    <xf numFmtId="176" fontId="16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6" fillId="0" borderId="31" xfId="0" applyNumberFormat="1" applyFont="1" applyBorder="1" applyAlignment="1">
      <alignment horizontal="left" vertical="center"/>
    </xf>
    <xf numFmtId="176" fontId="6" fillId="0" borderId="30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47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</cellXfs>
  <cellStyles count="2">
    <cellStyle name="標準" xfId="0" builtinId="0"/>
    <cellStyle name="標準_短研様式1" xfId="1" xr:uid="{00000000-0005-0000-0000-000001000000}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"/>
  <sheetViews>
    <sheetView tabSelected="1" view="pageBreakPreview" zoomScaleNormal="100" zoomScaleSheetLayoutView="100" workbookViewId="0">
      <selection activeCell="S10" sqref="S10:AE12"/>
    </sheetView>
  </sheetViews>
  <sheetFormatPr defaultColWidth="2.625" defaultRowHeight="10.5" customHeight="1" x14ac:dyDescent="0.15"/>
  <cols>
    <col min="1" max="6" width="2.625" style="93" customWidth="1"/>
    <col min="7" max="7" width="3" style="93" customWidth="1"/>
    <col min="8" max="16384" width="2.625" style="93"/>
  </cols>
  <sheetData>
    <row r="1" spans="1:32" ht="17.25" customHeight="1" x14ac:dyDescent="0.1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5"/>
      <c r="AB1" s="107"/>
      <c r="AC1" s="107"/>
      <c r="AD1" s="108"/>
      <c r="AE1" s="109" t="s">
        <v>90</v>
      </c>
    </row>
    <row r="2" spans="1:32" ht="17.2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5"/>
      <c r="AB2" s="107"/>
      <c r="AC2" s="107"/>
      <c r="AD2" s="108"/>
      <c r="AE2" s="109"/>
    </row>
    <row r="3" spans="1:32" ht="18.75" customHeight="1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AA3" s="93" t="s">
        <v>71</v>
      </c>
      <c r="AC3" s="93" t="s">
        <v>72</v>
      </c>
      <c r="AE3" s="93" t="s">
        <v>73</v>
      </c>
    </row>
    <row r="4" spans="1:32" ht="17.25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32" ht="18.75" customHeight="1" x14ac:dyDescent="0.15">
      <c r="B5" s="110" t="s">
        <v>74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92"/>
      <c r="O5" s="92"/>
      <c r="P5" s="92"/>
      <c r="Q5" s="92"/>
      <c r="R5" s="92"/>
      <c r="S5" s="92"/>
      <c r="T5" s="92"/>
      <c r="U5" s="92"/>
    </row>
    <row r="6" spans="1:32" ht="18.75" customHeight="1" x14ac:dyDescent="0.15">
      <c r="H6" s="110" t="s">
        <v>75</v>
      </c>
      <c r="I6" s="110"/>
      <c r="J6" s="110"/>
      <c r="K6" s="110"/>
      <c r="L6" s="110"/>
      <c r="M6" s="110"/>
      <c r="N6" s="110"/>
      <c r="O6" s="92"/>
      <c r="P6" s="92"/>
      <c r="Q6" s="92"/>
      <c r="R6" s="92"/>
      <c r="S6" s="92"/>
      <c r="T6" s="92"/>
      <c r="U6" s="92"/>
    </row>
    <row r="7" spans="1:32" ht="17.25" customHeight="1" x14ac:dyDescent="0.15"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</row>
    <row r="8" spans="1:32" ht="17.25" customHeight="1" x14ac:dyDescent="0.15"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32" ht="17.25" customHeight="1" x14ac:dyDescent="0.15"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1:32" ht="21" customHeight="1" x14ac:dyDescent="0.15">
      <c r="E10" s="92"/>
      <c r="F10" s="92"/>
      <c r="I10" s="92"/>
      <c r="J10" s="92"/>
      <c r="K10" s="92"/>
      <c r="L10" s="92"/>
      <c r="M10" s="92"/>
      <c r="N10" s="92"/>
      <c r="O10" s="93" t="s">
        <v>76</v>
      </c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2" ht="41.25" customHeight="1" x14ac:dyDescent="0.15">
      <c r="E11" s="92"/>
      <c r="F11" s="92"/>
      <c r="I11" s="92"/>
      <c r="J11" s="92"/>
      <c r="K11" s="92"/>
      <c r="L11" s="92"/>
      <c r="M11" s="92"/>
      <c r="N11" s="92"/>
      <c r="O11" s="93" t="s">
        <v>77</v>
      </c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</row>
    <row r="12" spans="1:32" ht="21.75" customHeight="1" x14ac:dyDescent="0.15">
      <c r="E12" s="92"/>
      <c r="F12" s="92"/>
      <c r="I12" s="92"/>
      <c r="J12" s="92"/>
      <c r="K12" s="92"/>
      <c r="L12" s="92"/>
      <c r="M12" s="92"/>
      <c r="N12" s="92"/>
      <c r="O12" s="93" t="s">
        <v>10</v>
      </c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</row>
    <row r="13" spans="1:32" ht="17.25" customHeight="1" x14ac:dyDescent="0.15">
      <c r="E13" s="92"/>
      <c r="F13" s="92"/>
      <c r="I13" s="92"/>
      <c r="J13" s="92"/>
      <c r="K13" s="92"/>
      <c r="L13" s="92"/>
      <c r="M13" s="92"/>
      <c r="N13" s="92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</row>
    <row r="14" spans="1:32" ht="17.25" customHeight="1" x14ac:dyDescent="0.15">
      <c r="E14" s="92"/>
      <c r="F14" s="92"/>
      <c r="I14" s="92"/>
      <c r="J14" s="92"/>
      <c r="K14" s="92"/>
      <c r="L14" s="92"/>
      <c r="M14" s="92"/>
      <c r="N14" s="92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2" ht="17.25" customHeight="1" x14ac:dyDescent="0.15">
      <c r="E15" s="92"/>
      <c r="F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</row>
    <row r="16" spans="1:32" ht="18.75" customHeight="1" x14ac:dyDescent="0.15">
      <c r="A16" s="94"/>
      <c r="B16" s="94"/>
      <c r="C16" s="94"/>
      <c r="D16" s="113" t="s">
        <v>84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94"/>
      <c r="AD16" s="94"/>
      <c r="AE16" s="94"/>
      <c r="AF16" s="94"/>
    </row>
    <row r="17" spans="1:32" ht="18.75" customHeight="1" x14ac:dyDescent="0.15">
      <c r="A17" s="94"/>
      <c r="B17" s="94"/>
      <c r="C17" s="94"/>
      <c r="D17" s="112" t="s">
        <v>89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94"/>
      <c r="AD17" s="94"/>
      <c r="AE17" s="94"/>
      <c r="AF17" s="94"/>
    </row>
    <row r="18" spans="1:32" ht="18.75" customHeight="1" x14ac:dyDescent="0.15">
      <c r="E18" s="92"/>
      <c r="F18" s="92"/>
      <c r="G18" s="94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</row>
    <row r="19" spans="1:32" ht="18.75" customHeight="1" x14ac:dyDescent="0.15">
      <c r="C19" s="124" t="s">
        <v>91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</row>
    <row r="20" spans="1:32" ht="18.75" customHeight="1" x14ac:dyDescent="0.15"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</row>
    <row r="21" spans="1:32" ht="17.25" customHeight="1" x14ac:dyDescent="0.15"/>
    <row r="22" spans="1:32" ht="17.25" customHeight="1" x14ac:dyDescent="0.15"/>
    <row r="23" spans="1:32" ht="17.25" customHeight="1" x14ac:dyDescent="0.15"/>
    <row r="24" spans="1:32" ht="18.75" customHeight="1" x14ac:dyDescent="0.15">
      <c r="A24" s="110" t="s">
        <v>85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</row>
    <row r="25" spans="1:32" ht="17.25" customHeight="1" x14ac:dyDescent="0.1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2" ht="17.25" customHeight="1" x14ac:dyDescent="0.15"/>
    <row r="27" spans="1:32" ht="26.25" customHeight="1" x14ac:dyDescent="0.15">
      <c r="D27" s="93" t="s">
        <v>78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03"/>
      <c r="AD27" s="103"/>
      <c r="AE27" s="103"/>
    </row>
    <row r="28" spans="1:32" ht="12" customHeight="1" x14ac:dyDescent="0.15"/>
    <row r="29" spans="1:32" ht="26.25" customHeight="1" x14ac:dyDescent="0.15">
      <c r="D29" s="93" t="s">
        <v>79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03"/>
      <c r="AD29" s="103"/>
      <c r="AE29" s="103"/>
    </row>
    <row r="30" spans="1:32" ht="9" customHeight="1" x14ac:dyDescent="0.15"/>
    <row r="31" spans="1:32" ht="26.25" customHeight="1" x14ac:dyDescent="0.15">
      <c r="D31" s="93" t="s">
        <v>82</v>
      </c>
      <c r="M31" s="95"/>
      <c r="Q31" s="95"/>
    </row>
    <row r="32" spans="1:32" ht="26.25" customHeight="1" x14ac:dyDescent="0.2">
      <c r="K32" s="96" t="s">
        <v>80</v>
      </c>
      <c r="L32" s="97"/>
      <c r="M32" s="97"/>
      <c r="N32" s="111"/>
      <c r="O32" s="111"/>
      <c r="P32" s="111"/>
      <c r="Q32" s="111"/>
      <c r="R32" s="111"/>
      <c r="S32" s="111"/>
      <c r="T32" s="111"/>
      <c r="U32" s="111"/>
      <c r="V32" s="96" t="s">
        <v>3</v>
      </c>
      <c r="AF32" s="98"/>
    </row>
    <row r="33" spans="1:31" ht="26.25" customHeight="1" x14ac:dyDescent="0.15"/>
    <row r="34" spans="1:31" ht="26.25" customHeight="1" x14ac:dyDescent="0.15">
      <c r="D34" s="93" t="s">
        <v>83</v>
      </c>
    </row>
    <row r="35" spans="1:31" ht="15" customHeight="1" x14ac:dyDescent="0.15">
      <c r="E35" s="104"/>
      <c r="F35" s="127" t="s">
        <v>86</v>
      </c>
      <c r="G35" s="125"/>
      <c r="H35" s="125"/>
      <c r="I35" s="125"/>
      <c r="J35" s="125"/>
      <c r="K35" s="125"/>
      <c r="L35" s="128"/>
      <c r="M35" s="104"/>
      <c r="N35" s="127" t="s">
        <v>87</v>
      </c>
      <c r="O35" s="125"/>
      <c r="P35" s="125"/>
      <c r="Q35" s="125"/>
      <c r="R35" s="125"/>
      <c r="S35" s="125"/>
      <c r="T35" s="125"/>
      <c r="U35" s="125"/>
      <c r="V35" s="128"/>
      <c r="W35" s="104"/>
      <c r="X35" s="93" t="s">
        <v>88</v>
      </c>
    </row>
    <row r="36" spans="1:31" ht="9" customHeight="1" x14ac:dyDescent="0.15">
      <c r="F36" s="106"/>
      <c r="G36" s="106"/>
      <c r="H36" s="106"/>
      <c r="I36" s="106"/>
      <c r="J36" s="106"/>
      <c r="K36" s="106"/>
      <c r="L36" s="106"/>
      <c r="N36" s="106"/>
      <c r="O36" s="106"/>
      <c r="P36" s="106"/>
      <c r="Q36" s="106"/>
      <c r="R36" s="106"/>
      <c r="S36" s="106"/>
      <c r="T36" s="106"/>
      <c r="U36" s="106"/>
      <c r="V36" s="106"/>
    </row>
    <row r="37" spans="1:31" ht="24" customHeight="1" x14ac:dyDescent="0.15">
      <c r="A37" s="99"/>
      <c r="B37" s="99"/>
      <c r="C37" s="99"/>
      <c r="D37" s="11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7"/>
      <c r="AC37" s="99"/>
      <c r="AD37" s="99"/>
      <c r="AE37" s="99"/>
    </row>
    <row r="38" spans="1:31" ht="24" customHeight="1" x14ac:dyDescent="0.15">
      <c r="A38" s="99"/>
      <c r="B38" s="99"/>
      <c r="C38" s="99"/>
      <c r="D38" s="11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20"/>
      <c r="AC38" s="99"/>
      <c r="AD38" s="99"/>
      <c r="AE38" s="99"/>
    </row>
    <row r="39" spans="1:31" ht="24" customHeight="1" x14ac:dyDescent="0.15">
      <c r="A39" s="99"/>
      <c r="B39" s="99"/>
      <c r="C39" s="99"/>
      <c r="D39" s="121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3"/>
      <c r="AC39" s="99"/>
      <c r="AD39" s="99"/>
      <c r="AE39" s="99"/>
    </row>
    <row r="40" spans="1:31" ht="6" customHeight="1" x14ac:dyDescent="0.15">
      <c r="A40" s="99"/>
      <c r="B40" s="99"/>
      <c r="C40" s="99"/>
      <c r="D40" s="99"/>
      <c r="E40" s="99"/>
      <c r="G40" s="99"/>
      <c r="H40" s="99"/>
      <c r="I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</row>
    <row r="41" spans="1:31" ht="24" customHeight="1" x14ac:dyDescent="0.15">
      <c r="A41" s="101"/>
      <c r="B41" s="99"/>
      <c r="C41" s="99"/>
      <c r="D41" s="99"/>
      <c r="E41" s="99"/>
      <c r="G41" s="99"/>
      <c r="H41" s="99"/>
      <c r="I41" s="102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</row>
    <row r="42" spans="1:31" ht="24" customHeight="1" x14ac:dyDescent="0.15">
      <c r="A42" s="99"/>
      <c r="B42" s="99"/>
      <c r="C42" s="99"/>
      <c r="D42" s="99"/>
      <c r="E42" s="99"/>
      <c r="F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</row>
    <row r="43" spans="1:31" ht="24" customHeight="1" x14ac:dyDescent="0.15">
      <c r="A43" s="99"/>
      <c r="B43" s="99"/>
      <c r="C43" s="99"/>
      <c r="D43" s="99"/>
      <c r="E43" s="99"/>
      <c r="H43" s="99"/>
      <c r="I43" s="99"/>
      <c r="J43" s="99"/>
      <c r="K43" s="99"/>
      <c r="L43" s="99"/>
      <c r="M43" s="99"/>
      <c r="N43" s="99"/>
      <c r="O43" s="99"/>
      <c r="P43" s="99"/>
      <c r="Q43" s="100"/>
      <c r="R43" s="100"/>
      <c r="S43" s="100"/>
      <c r="T43" s="100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</row>
    <row r="44" spans="1:31" ht="18" customHeight="1" x14ac:dyDescent="0.15"/>
    <row r="45" spans="1:31" ht="26.25" customHeight="1" x14ac:dyDescent="0.15">
      <c r="N45" s="93" t="s">
        <v>81</v>
      </c>
    </row>
  </sheetData>
  <sheetProtection formatCells="0" formatColumns="0" formatRows="0" insertColumns="0" insertRows="0" autoFilter="0"/>
  <mergeCells count="15">
    <mergeCell ref="D37:AB39"/>
    <mergeCell ref="C19:AC20"/>
    <mergeCell ref="S10:AE10"/>
    <mergeCell ref="S11:AE11"/>
    <mergeCell ref="S12:AE12"/>
    <mergeCell ref="F35:L35"/>
    <mergeCell ref="N35:V35"/>
    <mergeCell ref="B5:M5"/>
    <mergeCell ref="H6:N6"/>
    <mergeCell ref="N32:U32"/>
    <mergeCell ref="A24:AE24"/>
    <mergeCell ref="D17:AB17"/>
    <mergeCell ref="D16:AB16"/>
    <mergeCell ref="H27:AB27"/>
    <mergeCell ref="H29:AB29"/>
  </mergeCells>
  <phoneticPr fontId="1"/>
  <conditionalFormatting sqref="E35">
    <cfRule type="cellIs" dxfId="1" priority="1" operator="equal">
      <formula>""</formula>
    </cfRule>
  </conditionalFormatting>
  <conditionalFormatting sqref="Z3 AB3 AD3 S10:AE12 H27:AB27 H29:AB29 N32:U32 M35 W35 D37:AB39">
    <cfRule type="cellIs" dxfId="0" priority="2" operator="equal">
      <formula>""</formula>
    </cfRule>
  </conditionalFormatting>
  <dataValidations disablePrompts="1" count="1">
    <dataValidation type="list" allowBlank="1" showInputMessage="1" showErrorMessage="1" sqref="E35:E36 M35:M36 W35:W36" xr:uid="{00000000-0002-0000-0000-000000000000}">
      <formula1>"✔,　,"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"/>
  <sheetViews>
    <sheetView view="pageBreakPreview" zoomScaleNormal="100" workbookViewId="0">
      <selection activeCell="A5" sqref="A5"/>
    </sheetView>
  </sheetViews>
  <sheetFormatPr defaultRowHeight="13.5" x14ac:dyDescent="0.15"/>
  <cols>
    <col min="1" max="1" width="9.875" style="36" customWidth="1"/>
    <col min="2" max="2" width="24.625" style="36" customWidth="1"/>
    <col min="3" max="4" width="14.75" style="36" customWidth="1"/>
    <col min="5" max="5" width="11" style="36" customWidth="1"/>
    <col min="6" max="6" width="27.5" style="36" customWidth="1"/>
    <col min="7" max="7" width="24.75" style="36" customWidth="1"/>
    <col min="8" max="8" width="14.375" style="36" customWidth="1"/>
    <col min="9" max="9" width="13.625" style="36" customWidth="1"/>
    <col min="10" max="16" width="10.625" style="36" customWidth="1"/>
    <col min="17" max="17" width="47.375" style="36" customWidth="1"/>
    <col min="18" max="18" width="44.125" style="36" customWidth="1"/>
    <col min="19" max="19" width="48.25" style="36" customWidth="1"/>
    <col min="20" max="20" width="50.5" style="36" customWidth="1"/>
    <col min="21" max="21" width="84.375" style="36" customWidth="1"/>
    <col min="22" max="23" width="14.625" style="36" customWidth="1"/>
    <col min="24" max="29" width="12.625" style="36" customWidth="1"/>
    <col min="30" max="16384" width="9" style="36"/>
  </cols>
  <sheetData>
    <row r="1" spans="1:29" ht="17.25" x14ac:dyDescent="0.2">
      <c r="A1" s="35" t="s">
        <v>66</v>
      </c>
      <c r="B1" s="37"/>
    </row>
    <row r="2" spans="1:29" ht="14.25" thickBot="1" x14ac:dyDescent="0.2"/>
    <row r="3" spans="1:29" ht="18" customHeight="1" x14ac:dyDescent="0.15">
      <c r="A3" s="38"/>
      <c r="B3" s="53"/>
      <c r="C3" s="53"/>
      <c r="D3" s="39"/>
      <c r="E3" s="53"/>
      <c r="F3" s="39"/>
      <c r="G3" s="53"/>
      <c r="H3" s="53"/>
      <c r="I3" s="39"/>
      <c r="J3" s="129" t="s">
        <v>1</v>
      </c>
      <c r="K3" s="130"/>
      <c r="L3" s="130"/>
      <c r="M3" s="130"/>
      <c r="N3" s="130"/>
      <c r="O3" s="130"/>
      <c r="P3" s="131"/>
      <c r="Q3" s="53"/>
      <c r="R3" s="53"/>
      <c r="S3" s="39"/>
      <c r="T3" s="53"/>
      <c r="U3" s="39"/>
      <c r="V3" s="53" t="s">
        <v>9</v>
      </c>
      <c r="W3" s="39" t="s">
        <v>24</v>
      </c>
      <c r="X3" s="129" t="s">
        <v>25</v>
      </c>
      <c r="Y3" s="130"/>
      <c r="Z3" s="131"/>
      <c r="AA3" s="48" t="s">
        <v>41</v>
      </c>
      <c r="AB3" s="39"/>
      <c r="AC3" s="40"/>
    </row>
    <row r="4" spans="1:29" ht="22.5" customHeight="1" x14ac:dyDescent="0.15">
      <c r="A4" s="41" t="s">
        <v>31</v>
      </c>
      <c r="B4" s="54" t="s">
        <v>32</v>
      </c>
      <c r="C4" s="54" t="s">
        <v>11</v>
      </c>
      <c r="D4" s="36" t="s">
        <v>22</v>
      </c>
      <c r="E4" s="54" t="s">
        <v>15</v>
      </c>
      <c r="F4" s="36" t="s">
        <v>14</v>
      </c>
      <c r="G4" s="54" t="s">
        <v>17</v>
      </c>
      <c r="H4" s="54" t="s">
        <v>12</v>
      </c>
      <c r="I4" s="36" t="s">
        <v>16</v>
      </c>
      <c r="J4" s="49" t="s">
        <v>30</v>
      </c>
      <c r="K4" s="36" t="s">
        <v>38</v>
      </c>
      <c r="L4" s="36" t="s">
        <v>39</v>
      </c>
      <c r="M4" s="36" t="s">
        <v>40</v>
      </c>
      <c r="N4" s="36" t="s">
        <v>33</v>
      </c>
      <c r="O4" s="36" t="s">
        <v>34</v>
      </c>
      <c r="P4" s="51" t="s">
        <v>4</v>
      </c>
      <c r="Q4" s="54" t="s">
        <v>18</v>
      </c>
      <c r="R4" s="54" t="s">
        <v>19</v>
      </c>
      <c r="S4" s="36" t="s">
        <v>20</v>
      </c>
      <c r="T4" s="54" t="s">
        <v>21</v>
      </c>
      <c r="U4" s="36" t="s">
        <v>0</v>
      </c>
      <c r="V4" s="54" t="s">
        <v>23</v>
      </c>
      <c r="W4" s="36" t="s">
        <v>42</v>
      </c>
      <c r="X4" s="49" t="s">
        <v>26</v>
      </c>
      <c r="Y4" s="36" t="s">
        <v>27</v>
      </c>
      <c r="Z4" s="51" t="s">
        <v>28</v>
      </c>
      <c r="AA4" s="49" t="s">
        <v>26</v>
      </c>
      <c r="AB4" s="36" t="s">
        <v>29</v>
      </c>
      <c r="AC4" s="42" t="s">
        <v>28</v>
      </c>
    </row>
    <row r="5" spans="1:29" s="47" customFormat="1" ht="164.25" customHeight="1" thickBot="1" x14ac:dyDescent="0.2">
      <c r="A5" s="46" t="e">
        <f>IF(INDEX(#REF!,1,1)="","",INDEX(#REF!,1,1))</f>
        <v>#REF!</v>
      </c>
      <c r="B5" s="55" t="e">
        <f>IF(INDEX(#REF!,1,1)="","",INDEX(#REF!,1,1))</f>
        <v>#REF!</v>
      </c>
      <c r="C5" s="55" t="e">
        <f>IF(INDEX(#REF!,1,1)="","",INDEX(#REF!,1,1))</f>
        <v>#REF!</v>
      </c>
      <c r="D5" s="43" t="e">
        <f>IF(INDEX(#REF!,1,1)="","",INDEX(#REF!,1,1))</f>
        <v>#REF!</v>
      </c>
      <c r="E5" s="55" t="e">
        <f>IF(INDEX(#REF!,1,1)="","",INDEX(#REF!,1,1))</f>
        <v>#REF!</v>
      </c>
      <c r="F5" s="43" t="e">
        <f>IF(INDEX(#REF!,1,1)="","",INDEX(#REF!,1,1))</f>
        <v>#REF!</v>
      </c>
      <c r="G5" s="55" t="e">
        <f>IF(INDEX(#REF!,1,1)="","",INDEX(#REF!,1,1))</f>
        <v>#REF!</v>
      </c>
      <c r="H5" s="55" t="e">
        <f>IF(INDEX(#REF!,1,1)="","",INDEX(#REF!,1,1))</f>
        <v>#REF!</v>
      </c>
      <c r="I5" s="43" t="e">
        <f>IF(INDEX(#REF!,1,1)="","",INDEX(#REF!,1,1))</f>
        <v>#REF!</v>
      </c>
      <c r="J5" s="50" t="e">
        <f>IF(INDEX(#REF!,1,1)="","",INDEX(#REF!,1,1))</f>
        <v>#REF!</v>
      </c>
      <c r="K5" s="43" t="e">
        <f>IF(INDEX(#REF!,1,1)="","",INDEX(#REF!,1,1))</f>
        <v>#REF!</v>
      </c>
      <c r="L5" s="43" t="e">
        <f>IF(INDEX(#REF!,1,1)="","",INDEX(#REF!,1,1))</f>
        <v>#REF!</v>
      </c>
      <c r="M5" s="43" t="e">
        <f>IF(INDEX(#REF!,1,1)="","",INDEX(#REF!,1,1))</f>
        <v>#REF!</v>
      </c>
      <c r="N5" s="43" t="e">
        <f>IF(INDEX(#REF!,1,1)="","",INDEX(#REF!,1,1))</f>
        <v>#REF!</v>
      </c>
      <c r="O5" s="43" t="e">
        <f>IF(INDEX(#REF!,1,1)="","",INDEX(#REF!,1,1))</f>
        <v>#REF!</v>
      </c>
      <c r="P5" s="52" t="e">
        <f>SUM(J5:O5)</f>
        <v>#REF!</v>
      </c>
      <c r="Q5" s="55" t="e">
        <f>IF(INDEX(#REF!,1,1)="","",INDEX(#REF!,1,1))</f>
        <v>#REF!</v>
      </c>
      <c r="R5" s="55" t="e">
        <f>IF(INDEX(#REF!,1,1)="","",INDEX(#REF!,1,1))</f>
        <v>#REF!</v>
      </c>
      <c r="S5" s="43" t="e">
        <f>IF(INDEX(#REF!,1,1)="","",INDEX(#REF!,1,1))</f>
        <v>#REF!</v>
      </c>
      <c r="T5" s="55" t="e">
        <f>IF(INDEX(#REF!,1,1)="","",INDEX(#REF!,1,1))</f>
        <v>#REF!</v>
      </c>
      <c r="U5" s="43" t="e">
        <f>IF(INDEX(#REF!,1,1)="","",INDEX(#REF!,1,1))</f>
        <v>#REF!</v>
      </c>
      <c r="V5" s="55" t="e">
        <f>IF(INDEX(#REF!,1,1)="","",INDEX(#REF!,1,1))</f>
        <v>#REF!</v>
      </c>
      <c r="W5" s="44" t="e">
        <f>IF(INDEX(#REF!,1,1)="","",INDEX(#REF!,1,1))</f>
        <v>#REF!</v>
      </c>
      <c r="X5" s="50" t="e">
        <f>IF(INDEX(#REF!,1,1)="","",INDEX(#REF!,1,1))</f>
        <v>#REF!</v>
      </c>
      <c r="Y5" s="43" t="e">
        <f>IF(INDEX(#REF!,1,1)="","",INDEX(#REF!,1,1))</f>
        <v>#REF!</v>
      </c>
      <c r="Z5" s="52" t="e">
        <f>IF(INDEX(#REF!,1,1)="","",INDEX(#REF!,1,1))</f>
        <v>#REF!</v>
      </c>
      <c r="AA5" s="50" t="e">
        <f>IF(INDEX(#REF!,1,1)="","",INDEX(#REF!,1,1))</f>
        <v>#REF!</v>
      </c>
      <c r="AB5" s="43" t="e">
        <f>IF(INDEX(#REF!,1,1)="","",INDEX(#REF!,1,1))</f>
        <v>#REF!</v>
      </c>
      <c r="AC5" s="45" t="e">
        <f>IF(INDEX(#REF!,1,1)="","",INDEX(#REF!,1,1))</f>
        <v>#REF!</v>
      </c>
    </row>
  </sheetData>
  <mergeCells count="2">
    <mergeCell ref="J3:P3"/>
    <mergeCell ref="X3:Z3"/>
  </mergeCells>
  <phoneticPr fontId="1"/>
  <pageMargins left="0.75" right="0.75" top="1" bottom="1" header="0.51200000000000001" footer="0.51200000000000001"/>
  <pageSetup paperSize="9" orientation="landscape" horizontalDpi="300" verticalDpi="300" r:id="rId1"/>
  <headerFooter alignWithMargins="0"/>
  <ignoredErrors>
    <ignoredError sqref="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8"/>
  <sheetViews>
    <sheetView view="pageBreakPreview" zoomScale="75" zoomScaleNormal="75" zoomScaleSheetLayoutView="75" workbookViewId="0">
      <selection activeCell="A6" sqref="A6:O7"/>
    </sheetView>
  </sheetViews>
  <sheetFormatPr defaultRowHeight="15" customHeight="1" x14ac:dyDescent="0.15"/>
  <cols>
    <col min="1" max="23" width="4.875" style="1" customWidth="1"/>
    <col min="24" max="24" width="6.375" style="1" customWidth="1"/>
    <col min="25" max="25" width="4.625" style="59" customWidth="1"/>
    <col min="26" max="27" width="7.625" style="59" customWidth="1"/>
    <col min="28" max="16384" width="9" style="1"/>
  </cols>
  <sheetData>
    <row r="1" spans="1:27" ht="9" customHeight="1" x14ac:dyDescent="0.15">
      <c r="A1" s="2"/>
      <c r="W1" s="3"/>
      <c r="Z1" s="171"/>
      <c r="AA1" s="171"/>
    </row>
    <row r="2" spans="1:27" ht="31.5" customHeight="1" x14ac:dyDescent="0.15">
      <c r="A2" s="151" t="s">
        <v>70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</row>
    <row r="3" spans="1:27" ht="31.5" customHeight="1" x14ac:dyDescent="0.15">
      <c r="F3" s="30"/>
      <c r="G3" s="30"/>
      <c r="J3" s="172" t="s">
        <v>47</v>
      </c>
      <c r="K3" s="172"/>
      <c r="L3" s="172"/>
      <c r="M3" s="172"/>
      <c r="N3" s="172"/>
      <c r="O3" s="172"/>
      <c r="P3" s="5"/>
      <c r="Q3" s="4"/>
      <c r="R3" s="5"/>
      <c r="U3" s="31"/>
      <c r="V3" s="31"/>
      <c r="W3" s="31"/>
      <c r="X3" s="31"/>
      <c r="Y3" s="87"/>
      <c r="Z3" s="87"/>
      <c r="AA3" s="87"/>
    </row>
    <row r="4" spans="1:27" ht="15" customHeight="1" thickBot="1" x14ac:dyDescent="0.2">
      <c r="A4" s="6"/>
    </row>
    <row r="5" spans="1:27" ht="15" customHeight="1" x14ac:dyDescent="0.1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 t="s">
        <v>67</v>
      </c>
      <c r="Q5" s="8"/>
      <c r="R5" s="8"/>
      <c r="S5" s="8"/>
      <c r="T5" s="8"/>
      <c r="U5" s="8"/>
      <c r="V5" s="8"/>
      <c r="W5" s="8"/>
      <c r="X5" s="10"/>
      <c r="Y5" s="189" t="s">
        <v>69</v>
      </c>
      <c r="Z5" s="190"/>
      <c r="AA5" s="191"/>
    </row>
    <row r="6" spans="1:27" ht="15" customHeight="1" x14ac:dyDescent="0.15">
      <c r="A6" s="180" t="e">
        <f>IF(INDEX(#REF!,1,1)="","",INDEX(#REF!,1,1))</f>
        <v>#REF!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2"/>
      <c r="P6" s="187" t="e">
        <f>IF(INDEX(#REF!,1,1)="","",INDEX(#REF!,1,1))</f>
        <v>#REF!</v>
      </c>
      <c r="Q6" s="181"/>
      <c r="R6" s="181"/>
      <c r="S6" s="181"/>
      <c r="T6" s="181"/>
      <c r="U6" s="181"/>
      <c r="V6" s="181"/>
      <c r="W6" s="181"/>
      <c r="X6" s="11"/>
      <c r="Y6" s="150"/>
      <c r="Z6" s="151"/>
      <c r="AA6" s="192"/>
    </row>
    <row r="7" spans="1:27" ht="27" customHeight="1" x14ac:dyDescent="0.15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5"/>
      <c r="P7" s="188"/>
      <c r="Q7" s="184"/>
      <c r="R7" s="184"/>
      <c r="S7" s="184"/>
      <c r="T7" s="184"/>
      <c r="U7" s="184"/>
      <c r="V7" s="184"/>
      <c r="W7" s="184"/>
      <c r="X7" s="11" t="s">
        <v>3</v>
      </c>
      <c r="Y7" s="150" t="e">
        <f>P6/D27</f>
        <v>#REF!</v>
      </c>
      <c r="Z7" s="151"/>
      <c r="AA7" s="192"/>
    </row>
    <row r="8" spans="1:27" ht="15" customHeight="1" x14ac:dyDescent="0.15">
      <c r="A8" s="12" t="s">
        <v>10</v>
      </c>
      <c r="B8" s="13"/>
      <c r="C8" s="13"/>
      <c r="D8" s="13"/>
      <c r="E8" s="13"/>
      <c r="F8" s="13"/>
      <c r="G8" s="13"/>
      <c r="I8" s="13"/>
      <c r="J8" s="13"/>
      <c r="K8" s="13"/>
      <c r="L8" s="13"/>
      <c r="M8" s="13"/>
      <c r="N8" s="13"/>
      <c r="P8" s="14" t="s">
        <v>68</v>
      </c>
      <c r="Q8" s="13"/>
      <c r="R8" s="13"/>
      <c r="S8" s="13"/>
      <c r="T8" s="13"/>
      <c r="U8" s="13"/>
      <c r="V8" s="13"/>
      <c r="W8" s="13"/>
      <c r="X8" s="24"/>
      <c r="Y8" s="150"/>
      <c r="Z8" s="151"/>
      <c r="AA8" s="192"/>
    </row>
    <row r="9" spans="1:27" ht="38.25" customHeight="1" x14ac:dyDescent="0.15">
      <c r="A9" s="135" t="e">
        <f>IF(INDEX(#REF!,1,1)="","",INDEX(#REF!,1,1))</f>
        <v>#REF!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86"/>
      <c r="P9" s="168" t="e">
        <f>IF(INDEX(#REF!,1,1)="","",INDEX(#REF!,1,1))</f>
        <v>#REF!</v>
      </c>
      <c r="Q9" s="136"/>
      <c r="R9" s="136"/>
      <c r="S9" s="136"/>
      <c r="T9" s="136"/>
      <c r="U9" s="136"/>
      <c r="V9" s="136"/>
      <c r="W9" s="136"/>
      <c r="X9" s="137"/>
      <c r="Y9" s="89"/>
      <c r="Z9" s="90"/>
      <c r="AA9" s="91" t="s">
        <v>3</v>
      </c>
    </row>
    <row r="10" spans="1:27" ht="15" customHeight="1" x14ac:dyDescent="0.15">
      <c r="A10" s="15" t="s">
        <v>13</v>
      </c>
      <c r="B10" s="16"/>
      <c r="C10" s="16"/>
      <c r="D10" s="56"/>
      <c r="E10" s="32"/>
      <c r="F10" s="32"/>
      <c r="G10" s="32"/>
      <c r="H10" s="32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  <c r="AA10" s="88"/>
    </row>
    <row r="11" spans="1:27" ht="15" customHeight="1" x14ac:dyDescent="0.15">
      <c r="A11" s="18" t="s">
        <v>43</v>
      </c>
      <c r="B11" s="19"/>
      <c r="C11" s="19"/>
      <c r="D11" s="33" t="s">
        <v>36</v>
      </c>
      <c r="E11" s="57"/>
      <c r="F11" s="58"/>
      <c r="G11" s="19"/>
      <c r="H11" s="58"/>
      <c r="I11" s="19"/>
      <c r="J11" s="19"/>
      <c r="K11" s="19"/>
      <c r="L11" s="19"/>
      <c r="X11" s="11"/>
    </row>
    <row r="12" spans="1:27" ht="33.75" customHeight="1" x14ac:dyDescent="0.15">
      <c r="A12" s="141" t="e">
        <f>IF(INDEX(#REF!,1,1)="","",INDEX(#REF!,1,1))</f>
        <v>#REF!</v>
      </c>
      <c r="B12" s="169"/>
      <c r="C12" s="170"/>
      <c r="D12" s="178" t="e">
        <f>IF(INDEX(#REF!,1,1)="","",INDEX(#REF!,1,1))</f>
        <v>#REF!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79"/>
    </row>
    <row r="13" spans="1:27" ht="15" customHeight="1" thickBot="1" x14ac:dyDescent="0.2">
      <c r="A13" s="20" t="s">
        <v>6</v>
      </c>
      <c r="B13" s="21"/>
      <c r="C13" s="21"/>
      <c r="D13" s="21"/>
      <c r="E13" s="21"/>
      <c r="F13" s="21"/>
      <c r="G13" s="21"/>
      <c r="H13" s="21"/>
      <c r="J13" s="21"/>
      <c r="K13" s="21"/>
      <c r="L13" s="21"/>
      <c r="M13" s="21"/>
      <c r="N13" s="21"/>
      <c r="O13" s="21"/>
      <c r="P13" s="21"/>
      <c r="R13" s="14" t="s">
        <v>17</v>
      </c>
      <c r="S13" s="22"/>
      <c r="T13" s="22"/>
      <c r="U13" s="22"/>
      <c r="V13" s="22"/>
      <c r="W13" s="22"/>
      <c r="X13" s="23"/>
    </row>
    <row r="14" spans="1:27" ht="55.5" customHeight="1" x14ac:dyDescent="0.15">
      <c r="A14" s="141" t="e">
        <f>IF(INDEX(#REF!,1,1)="","",INDEX(#REF!,1,1))</f>
        <v>#REF!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3"/>
      <c r="R14" s="173" t="e">
        <f>IF(INDEX(#REF!,1,1)="","",INDEX(#REF!,1,1))</f>
        <v>#REF!</v>
      </c>
      <c r="S14" s="174"/>
      <c r="T14" s="174"/>
      <c r="U14" s="174"/>
      <c r="V14" s="174"/>
      <c r="W14" s="174"/>
      <c r="X14" s="174"/>
      <c r="Y14" s="175" t="s">
        <v>48</v>
      </c>
      <c r="Z14" s="176"/>
      <c r="AA14" s="177"/>
    </row>
    <row r="15" spans="1:27" ht="15" customHeight="1" x14ac:dyDescent="0.15">
      <c r="A15" s="75" t="s">
        <v>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132" t="s">
        <v>60</v>
      </c>
      <c r="Z15" s="133"/>
      <c r="AA15" s="85" t="s">
        <v>51</v>
      </c>
    </row>
    <row r="16" spans="1:27" ht="45" customHeight="1" x14ac:dyDescent="0.15">
      <c r="A16" s="147" t="e">
        <f>IF(INDEX(#REF!,1,1)="","",INDEX(#REF!,1,1))</f>
        <v>#REF!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9"/>
      <c r="Y16" s="77" t="s">
        <v>52</v>
      </c>
      <c r="Z16" s="78"/>
      <c r="AA16" s="144">
        <f>SUM(Z16:Z17)</f>
        <v>0</v>
      </c>
    </row>
    <row r="17" spans="1:28" ht="45" customHeight="1" x14ac:dyDescent="0.1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40"/>
      <c r="Y17" s="79" t="s">
        <v>53</v>
      </c>
      <c r="Z17" s="80"/>
      <c r="AA17" s="146"/>
    </row>
    <row r="18" spans="1:28" ht="15" customHeight="1" x14ac:dyDescent="0.15">
      <c r="A18" s="75" t="s">
        <v>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132" t="s">
        <v>61</v>
      </c>
      <c r="Z18" s="133"/>
      <c r="AA18" s="85" t="s">
        <v>51</v>
      </c>
    </row>
    <row r="19" spans="1:28" ht="30" customHeight="1" x14ac:dyDescent="0.15">
      <c r="A19" s="147" t="e">
        <f>IF(INDEX(#REF!,1,1)="","",INDEX(#REF!,1,1))</f>
        <v>#REF!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9"/>
      <c r="Y19" s="77" t="s">
        <v>52</v>
      </c>
      <c r="Z19" s="78"/>
      <c r="AA19" s="144">
        <f>SUM(Z19:Z21)</f>
        <v>0</v>
      </c>
    </row>
    <row r="20" spans="1:28" ht="30" customHeight="1" x14ac:dyDescent="0.1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9"/>
      <c r="Y20" s="81" t="s">
        <v>53</v>
      </c>
      <c r="Z20" s="82"/>
      <c r="AA20" s="145"/>
    </row>
    <row r="21" spans="1:28" ht="30" customHeight="1" x14ac:dyDescent="0.15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40"/>
      <c r="Y21" s="79" t="s">
        <v>54</v>
      </c>
      <c r="Z21" s="80"/>
      <c r="AA21" s="146"/>
    </row>
    <row r="22" spans="1:28" ht="15" customHeight="1" x14ac:dyDescent="0.15">
      <c r="A22" s="75" t="s">
        <v>58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132" t="s">
        <v>62</v>
      </c>
      <c r="Z22" s="133"/>
      <c r="AA22" s="134"/>
    </row>
    <row r="23" spans="1:28" ht="90" customHeight="1" x14ac:dyDescent="0.15">
      <c r="A23" s="138" t="e">
        <f>IF(INDEX(#REF!,1,1)="","",INDEX(#REF!,1,1))</f>
        <v>#REF!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0"/>
      <c r="Y23" s="135"/>
      <c r="Z23" s="136"/>
      <c r="AA23" s="137"/>
    </row>
    <row r="24" spans="1:28" ht="18" customHeight="1" x14ac:dyDescent="0.15">
      <c r="A24" s="76" t="s">
        <v>59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132" t="s">
        <v>63</v>
      </c>
      <c r="Z24" s="133"/>
      <c r="AA24" s="134"/>
    </row>
    <row r="25" spans="1:28" ht="90" customHeight="1" x14ac:dyDescent="0.15">
      <c r="A25" s="138" t="e">
        <f>IF(INDEX(#REF!,1,1)="","",INDEX(#REF!,1,1))</f>
        <v>#REF!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40"/>
      <c r="Y25" s="135"/>
      <c r="Z25" s="136"/>
      <c r="AA25" s="137"/>
    </row>
    <row r="26" spans="1:28" ht="18.75" customHeight="1" x14ac:dyDescent="0.15">
      <c r="A26" s="153" t="s">
        <v>1</v>
      </c>
      <c r="B26" s="154"/>
      <c r="C26" s="155"/>
      <c r="D26" s="14" t="s">
        <v>5</v>
      </c>
      <c r="E26" s="13"/>
      <c r="F26" s="13"/>
      <c r="G26" s="25" t="s">
        <v>44</v>
      </c>
      <c r="H26" s="13"/>
      <c r="I26" s="26"/>
      <c r="J26" s="13" t="s">
        <v>45</v>
      </c>
      <c r="K26" s="13"/>
      <c r="L26" s="13"/>
      <c r="M26" s="25" t="s">
        <v>46</v>
      </c>
      <c r="N26" s="13"/>
      <c r="O26" s="26"/>
      <c r="P26" s="13" t="s">
        <v>33</v>
      </c>
      <c r="Q26" s="13"/>
      <c r="R26" s="13"/>
      <c r="S26" s="25" t="s">
        <v>34</v>
      </c>
      <c r="T26" s="13"/>
      <c r="U26" s="26"/>
      <c r="V26" s="13" t="s">
        <v>4</v>
      </c>
      <c r="W26" s="13"/>
      <c r="X26" s="13"/>
      <c r="Y26" s="64"/>
      <c r="AA26" s="65"/>
    </row>
    <row r="27" spans="1:28" ht="30.75" customHeight="1" x14ac:dyDescent="0.15">
      <c r="A27" s="34"/>
      <c r="B27" s="166" t="s">
        <v>37</v>
      </c>
      <c r="C27" s="167"/>
      <c r="D27" s="156" t="e">
        <f>IF(INDEX(#REF!,1,1)="","",INDEX(#REF!,1,1))</f>
        <v>#REF!</v>
      </c>
      <c r="E27" s="157"/>
      <c r="F27" s="158"/>
      <c r="G27" s="159" t="e">
        <f>IF(INDEX(#REF!,1,1)="","",INDEX(#REF!,1,1))</f>
        <v>#REF!</v>
      </c>
      <c r="H27" s="157"/>
      <c r="I27" s="158"/>
      <c r="J27" s="159" t="e">
        <f>IF(INDEX(#REF!,1,1)="","",INDEX(#REF!,1,1))</f>
        <v>#REF!</v>
      </c>
      <c r="K27" s="157"/>
      <c r="L27" s="158"/>
      <c r="M27" s="159" t="e">
        <f>IF(INDEX(#REF!,1,1)="","",INDEX(#REF!,1,1))</f>
        <v>#REF!</v>
      </c>
      <c r="N27" s="157"/>
      <c r="O27" s="158"/>
      <c r="P27" s="159" t="e">
        <f>IF(INDEX(#REF!,1,1)="","",INDEX(#REF!,1,1))</f>
        <v>#REF!</v>
      </c>
      <c r="Q27" s="157"/>
      <c r="R27" s="158"/>
      <c r="S27" s="159" t="e">
        <f>IF(INDEX(#REF!,1,1)="","",INDEX(#REF!,1,1))</f>
        <v>#REF!</v>
      </c>
      <c r="T27" s="157"/>
      <c r="U27" s="158"/>
      <c r="V27" s="159" t="e">
        <f>IF(INDEX(#REF!,1,1)="","",INDEX(#REF!,1,1))</f>
        <v>#REF!</v>
      </c>
      <c r="W27" s="157"/>
      <c r="X27" s="157"/>
      <c r="Y27" s="64"/>
      <c r="AA27" s="65"/>
    </row>
    <row r="28" spans="1:28" ht="15" customHeight="1" x14ac:dyDescent="0.15">
      <c r="A28" s="27" t="s">
        <v>35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64"/>
      <c r="AA28" s="65"/>
    </row>
    <row r="29" spans="1:28" ht="166.5" customHeight="1" thickBot="1" x14ac:dyDescent="0.2">
      <c r="A29" s="138" t="e">
        <f>IF(INDEX(#REF!,1,1)="","",INDEX(#REF!,1,1))</f>
        <v>#REF!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60"/>
      <c r="Z29" s="61"/>
      <c r="AA29" s="66"/>
      <c r="AB29" s="29"/>
    </row>
    <row r="30" spans="1:28" ht="33" customHeight="1" thickTop="1" x14ac:dyDescent="0.15">
      <c r="B30" s="31"/>
      <c r="Y30" s="72" t="s">
        <v>55</v>
      </c>
      <c r="Z30" s="73"/>
      <c r="AA30" s="74"/>
    </row>
    <row r="31" spans="1:28" ht="14.25" customHeight="1" x14ac:dyDescent="0.15">
      <c r="A31" s="67" t="s">
        <v>56</v>
      </c>
      <c r="B31" s="68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 t="str">
        <f>IF(SUM(Z32:Z33)= 0,"",SUM(Z32:Z33))</f>
        <v/>
      </c>
      <c r="Y31" s="132" t="s">
        <v>64</v>
      </c>
      <c r="Z31" s="133"/>
      <c r="AA31" s="86" t="s">
        <v>51</v>
      </c>
    </row>
    <row r="32" spans="1:28" ht="30" customHeight="1" x14ac:dyDescent="0.15">
      <c r="A32" s="69" t="s">
        <v>57</v>
      </c>
      <c r="B32" s="59"/>
      <c r="Y32" s="83" t="s">
        <v>52</v>
      </c>
      <c r="Z32" s="78"/>
      <c r="AA32" s="144">
        <f>SUM(Z32:Z33)</f>
        <v>0</v>
      </c>
    </row>
    <row r="33" spans="1:27" ht="30" customHeight="1" x14ac:dyDescent="0.15">
      <c r="A33" s="69"/>
      <c r="B33" s="59"/>
      <c r="Y33" s="84" t="s">
        <v>53</v>
      </c>
      <c r="Z33" s="80"/>
      <c r="AA33" s="146"/>
    </row>
    <row r="34" spans="1:27" ht="17.25" customHeight="1" x14ac:dyDescent="0.15">
      <c r="A34" s="67" t="s">
        <v>9</v>
      </c>
      <c r="B34" s="68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132" t="s">
        <v>65</v>
      </c>
      <c r="Z34" s="133"/>
      <c r="AA34" s="86" t="s">
        <v>51</v>
      </c>
    </row>
    <row r="35" spans="1:27" ht="30" customHeight="1" x14ac:dyDescent="0.15">
      <c r="A35" s="69" t="s">
        <v>57</v>
      </c>
      <c r="B35" s="59"/>
      <c r="Y35" s="83" t="s">
        <v>49</v>
      </c>
      <c r="Z35" s="78"/>
      <c r="AA35" s="164">
        <f>SUM(Z35:Z36)</f>
        <v>0</v>
      </c>
    </row>
    <row r="36" spans="1:27" ht="30" customHeight="1" x14ac:dyDescent="0.15">
      <c r="A36" s="7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84" t="s">
        <v>50</v>
      </c>
      <c r="Z36" s="80"/>
      <c r="AA36" s="165"/>
    </row>
    <row r="37" spans="1:27" ht="15" customHeight="1" x14ac:dyDescent="0.15">
      <c r="Y37" s="150" t="s">
        <v>4</v>
      </c>
      <c r="Z37" s="151"/>
      <c r="AA37" s="152"/>
    </row>
    <row r="38" spans="1:27" ht="57.75" customHeight="1" thickBot="1" x14ac:dyDescent="0.2">
      <c r="Y38" s="160" t="str">
        <f>IF(SUM(AA16,AA19,Y23,Y25,AA32,AA35)=0,"",SUM(AA16,AA19,Y23,Y25,AA32,AA35))</f>
        <v/>
      </c>
      <c r="Z38" s="161"/>
      <c r="AA38" s="162"/>
    </row>
  </sheetData>
  <mergeCells count="42">
    <mergeCell ref="P9:X9"/>
    <mergeCell ref="A12:C12"/>
    <mergeCell ref="Z1:AA1"/>
    <mergeCell ref="J3:O3"/>
    <mergeCell ref="R14:X14"/>
    <mergeCell ref="Y14:AA14"/>
    <mergeCell ref="D12:X12"/>
    <mergeCell ref="A6:O7"/>
    <mergeCell ref="A9:O9"/>
    <mergeCell ref="P6:W7"/>
    <mergeCell ref="Y5:AA6"/>
    <mergeCell ref="Y7:AA8"/>
    <mergeCell ref="A2:X2"/>
    <mergeCell ref="Y38:AA38"/>
    <mergeCell ref="A29:X29"/>
    <mergeCell ref="P27:R27"/>
    <mergeCell ref="S27:U27"/>
    <mergeCell ref="V27:X27"/>
    <mergeCell ref="J27:L27"/>
    <mergeCell ref="Y31:Z31"/>
    <mergeCell ref="AA35:AA36"/>
    <mergeCell ref="AA32:AA33"/>
    <mergeCell ref="B27:C27"/>
    <mergeCell ref="A25:X25"/>
    <mergeCell ref="Y25:AA25"/>
    <mergeCell ref="Y34:Z34"/>
    <mergeCell ref="Y37:AA37"/>
    <mergeCell ref="A26:C26"/>
    <mergeCell ref="D27:F27"/>
    <mergeCell ref="G27:I27"/>
    <mergeCell ref="M27:O27"/>
    <mergeCell ref="Y22:AA22"/>
    <mergeCell ref="Y24:AA24"/>
    <mergeCell ref="Y23:AA23"/>
    <mergeCell ref="A23:X23"/>
    <mergeCell ref="A14:Q14"/>
    <mergeCell ref="Y15:Z15"/>
    <mergeCell ref="AA19:AA21"/>
    <mergeCell ref="AA16:AA17"/>
    <mergeCell ref="A16:X17"/>
    <mergeCell ref="A19:X21"/>
    <mergeCell ref="Y18:Z18"/>
  </mergeCells>
  <phoneticPr fontId="1"/>
  <dataValidations count="2">
    <dataValidation type="textLength" operator="lessThanOrEqual" allowBlank="1" showInputMessage="1" showErrorMessage="1" sqref="A25:X25 A23:X23" xr:uid="{00000000-0002-0000-0200-000000000000}">
      <formula1>210</formula1>
    </dataValidation>
    <dataValidation type="whole" operator="greaterThanOrEqual" allowBlank="1" showInputMessage="1" showErrorMessage="1" sqref="D27 G27:U27" xr:uid="{00000000-0002-0000-0200-000001000000}">
      <formula1>0</formula1>
    </dataValidation>
  </dataValidations>
  <pageMargins left="0.59055118110236227" right="0.39370078740157483" top="0.19685039370078741" bottom="0" header="0" footer="0"/>
  <pageSetup paperSize="9" scale="68" fitToHeight="0" orientation="portrait" horizontalDpi="300" verticalDpi="300" r:id="rId1"/>
  <headerFooter alignWithMargins="0">
    <oddHeader xml:space="preserve">&amp;C&amp;"ＭＳ Ｐゴシック,太字"&amp;12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様式７-５（返納申請書）</vt:lpstr>
      <vt:lpstr>JASSO事務局用</vt:lpstr>
      <vt:lpstr>審査表</vt:lpstr>
      <vt:lpstr>審査表!Print_Area</vt:lpstr>
      <vt:lpstr>'様式７-５（返納申請書）'!Print_Area</vt:lpstr>
    </vt:vector>
  </TitlesOfParts>
  <Manager>JASSO</Manager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2026年度留学生地域交流事業返納申請書（様式7-5）</dc:title>
  <dc:creator>JASSO</dc:creator>
  <cp:lastModifiedBy>JASSO</cp:lastModifiedBy>
  <cp:lastPrinted>2024-02-02T03:04:53Z</cp:lastPrinted>
  <dcterms:created xsi:type="dcterms:W3CDTF">1997-01-08T22:48:59Z</dcterms:created>
  <dcterms:modified xsi:type="dcterms:W3CDTF">2026-04-16T04:41:50Z</dcterms:modified>
</cp:coreProperties>
</file>