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7575" yWindow="105" windowWidth="8880" windowHeight="12105"/>
  </bookViews>
  <sheets>
    <sheet name="願書下書き（全項目）大学院" sheetId="8" r:id="rId1"/>
    <sheet name="専門分野コード" sheetId="9" r:id="rId2"/>
    <sheet name="参考（成績評価係数計算用）" sheetId="7" r:id="rId3"/>
    <sheet name="願書（様式１）" sheetId="4" r:id="rId4"/>
    <sheet name="様式２－１" sheetId="5" r:id="rId5"/>
    <sheet name="様式２－２" sheetId="6" r:id="rId6"/>
  </sheets>
  <externalReferences>
    <externalReference r:id="rId7"/>
  </externalReferences>
  <definedNames>
    <definedName name="_xlnm._FilterDatabase" localSheetId="0" hidden="1">'願書下書き（全項目）大学院'!$A$3:$N$591</definedName>
    <definedName name="_xlnm._FilterDatabase" localSheetId="1" hidden="1">専門分野コード!$A$5:$Z$5</definedName>
    <definedName name="_xlnm.Print_Area" localSheetId="3">'願書（様式１）'!$C$1:$W$178</definedName>
    <definedName name="_xlnm.Print_Area" localSheetId="0">'願書下書き（全項目）大学院'!$G$1:$M$436</definedName>
    <definedName name="_xlnm.Print_Area" localSheetId="2">'参考（成績評価係数計算用）'!$A$2:$X$49</definedName>
    <definedName name="_xlnm.Print_Area" localSheetId="4">'様式２－１'!$C$1:$W$70</definedName>
    <definedName name="_xlnm.Print_Area" localSheetId="5">'様式２－２'!$C$1:$W$70</definedName>
    <definedName name="_xlnm.Print_Titles" localSheetId="0">'願書下書き（全項目）大学院'!$3:$3</definedName>
    <definedName name="国名">[1]国名!$A$2:$A$180</definedName>
  </definedNames>
  <calcPr calcId="145621"/>
</workbook>
</file>

<file path=xl/calcChain.xml><?xml version="1.0" encoding="utf-8"?>
<calcChain xmlns="http://schemas.openxmlformats.org/spreadsheetml/2006/main">
  <c r="P567" i="8" l="1"/>
  <c r="Q567" i="8" s="1"/>
  <c r="O567" i="8"/>
  <c r="N567" i="8"/>
  <c r="P491" i="8"/>
  <c r="Q491" i="8" s="1"/>
  <c r="L491" i="8" s="1"/>
  <c r="O491" i="8"/>
  <c r="N491" i="8"/>
  <c r="L23" i="8"/>
  <c r="N38" i="7" l="1"/>
  <c r="G40" i="7" s="1"/>
</calcChain>
</file>

<file path=xl/sharedStrings.xml><?xml version="1.0" encoding="utf-8"?>
<sst xmlns="http://schemas.openxmlformats.org/spreadsheetml/2006/main" count="1981" uniqueCount="814">
  <si>
    <t>選考管理番号</t>
    <rPh sb="0" eb="2">
      <t>センコウ</t>
    </rPh>
    <rPh sb="2" eb="4">
      <t>カンリ</t>
    </rPh>
    <rPh sb="4" eb="6">
      <t>バンゴウ</t>
    </rPh>
    <phoneticPr fontId="3"/>
  </si>
  <si>
    <t>氏名</t>
    <rPh sb="0" eb="2">
      <t>シメイ</t>
    </rPh>
    <phoneticPr fontId="3"/>
  </si>
  <si>
    <t>2021年度海外留学支援制度（大学院学位取得型）</t>
    <rPh sb="15" eb="18">
      <t>ダイガクイン</t>
    </rPh>
    <phoneticPr fontId="3"/>
  </si>
  <si>
    <t>フリガナ</t>
    <phoneticPr fontId="3"/>
  </si>
  <si>
    <t>ローマ字</t>
    <rPh sb="3" eb="4">
      <t>ジ</t>
    </rPh>
    <phoneticPr fontId="3"/>
  </si>
  <si>
    <t>国籍</t>
    <rPh sb="0" eb="2">
      <t>コクセキ</t>
    </rPh>
    <phoneticPr fontId="3"/>
  </si>
  <si>
    <t>生年月日</t>
    <rPh sb="0" eb="2">
      <t>セイネン</t>
    </rPh>
    <rPh sb="2" eb="4">
      <t>ガッピ</t>
    </rPh>
    <phoneticPr fontId="3"/>
  </si>
  <si>
    <t>歳</t>
    <rPh sb="0" eb="1">
      <t>サイ</t>
    </rPh>
    <phoneticPr fontId="3"/>
  </si>
  <si>
    <t>現住所</t>
    <rPh sb="0" eb="3">
      <t>ゲンジュウショ</t>
    </rPh>
    <phoneticPr fontId="3"/>
  </si>
  <si>
    <t>〒</t>
    <phoneticPr fontId="3"/>
  </si>
  <si>
    <t>電話番号</t>
    <rPh sb="0" eb="2">
      <t>デンワ</t>
    </rPh>
    <rPh sb="2" eb="4">
      <t>バンゴウ</t>
    </rPh>
    <phoneticPr fontId="3"/>
  </si>
  <si>
    <t>メールアドレス</t>
    <phoneticPr fontId="3"/>
  </si>
  <si>
    <t>応募方法</t>
    <rPh sb="0" eb="2">
      <t>オウボ</t>
    </rPh>
    <rPh sb="2" eb="4">
      <t>ホウホウ</t>
    </rPh>
    <phoneticPr fontId="3"/>
  </si>
  <si>
    <t>学校コード</t>
    <rPh sb="0" eb="2">
      <t>ガッコウ</t>
    </rPh>
    <phoneticPr fontId="3"/>
  </si>
  <si>
    <t>審査分野</t>
    <rPh sb="0" eb="2">
      <t>シンサ</t>
    </rPh>
    <rPh sb="2" eb="4">
      <t>ブンヤ</t>
    </rPh>
    <phoneticPr fontId="3"/>
  </si>
  <si>
    <t>専門分野</t>
    <rPh sb="0" eb="2">
      <t>センモン</t>
    </rPh>
    <rPh sb="2" eb="4">
      <t>ブンヤ</t>
    </rPh>
    <phoneticPr fontId="3"/>
  </si>
  <si>
    <t>応募時の状況</t>
    <rPh sb="0" eb="2">
      <t>オウボ</t>
    </rPh>
    <rPh sb="2" eb="3">
      <t>ジ</t>
    </rPh>
    <rPh sb="4" eb="6">
      <t>ジョウキョウ</t>
    </rPh>
    <phoneticPr fontId="3"/>
  </si>
  <si>
    <t>応募時の所属先</t>
    <rPh sb="0" eb="2">
      <t>オウボ</t>
    </rPh>
    <rPh sb="2" eb="3">
      <t>ジ</t>
    </rPh>
    <rPh sb="4" eb="6">
      <t>ショゾク</t>
    </rPh>
    <rPh sb="6" eb="7">
      <t>サキ</t>
    </rPh>
    <phoneticPr fontId="3"/>
  </si>
  <si>
    <t>推薦者１</t>
    <rPh sb="0" eb="3">
      <t>スイセンシャ</t>
    </rPh>
    <phoneticPr fontId="3"/>
  </si>
  <si>
    <t>推薦者２</t>
    <rPh sb="0" eb="3">
      <t>スイセンシャ</t>
    </rPh>
    <phoneticPr fontId="3"/>
  </si>
  <si>
    <t>第一希望</t>
    <rPh sb="0" eb="2">
      <t>ダイイチ</t>
    </rPh>
    <rPh sb="2" eb="4">
      <t>キボウ</t>
    </rPh>
    <phoneticPr fontId="3"/>
  </si>
  <si>
    <t>第二希望</t>
    <rPh sb="0" eb="1">
      <t>ダイ</t>
    </rPh>
    <rPh sb="1" eb="2">
      <t>ニ</t>
    </rPh>
    <rPh sb="2" eb="4">
      <t>キボウ</t>
    </rPh>
    <phoneticPr fontId="3"/>
  </si>
  <si>
    <t>留学先大学における主な使用言語</t>
    <phoneticPr fontId="3"/>
  </si>
  <si>
    <t>語学能力試験名</t>
    <phoneticPr fontId="3"/>
  </si>
  <si>
    <t>語学能力試験結果</t>
    <phoneticPr fontId="3"/>
  </si>
  <si>
    <t>試験受験日</t>
    <rPh sb="0" eb="2">
      <t>シケン</t>
    </rPh>
    <rPh sb="2" eb="4">
      <t>ジュケン</t>
    </rPh>
    <rPh sb="4" eb="5">
      <t>ビ</t>
    </rPh>
    <phoneticPr fontId="3"/>
  </si>
  <si>
    <t>成績算出のために使用した成績表</t>
    <rPh sb="0" eb="2">
      <t>セイセキ</t>
    </rPh>
    <rPh sb="2" eb="4">
      <t>サンシュツ</t>
    </rPh>
    <rPh sb="8" eb="10">
      <t>シヨウ</t>
    </rPh>
    <rPh sb="12" eb="14">
      <t>セイセキ</t>
    </rPh>
    <rPh sb="14" eb="15">
      <t>ヒョウ</t>
    </rPh>
    <phoneticPr fontId="3"/>
  </si>
  <si>
    <t>成績評価パターン</t>
    <rPh sb="0" eb="2">
      <t>セイセキ</t>
    </rPh>
    <rPh sb="2" eb="4">
      <t>ヒョウカ</t>
    </rPh>
    <phoneticPr fontId="3"/>
  </si>
  <si>
    <t>成績評価係数</t>
    <rPh sb="0" eb="2">
      <t>セイセキ</t>
    </rPh>
    <rPh sb="2" eb="4">
      <t>ヒョウカ</t>
    </rPh>
    <rPh sb="4" eb="6">
      <t>ケイスウ</t>
    </rPh>
    <phoneticPr fontId="3"/>
  </si>
  <si>
    <t>海外留学支援制度（学部学位取得型）</t>
    <rPh sb="0" eb="2">
      <t>カイガイ</t>
    </rPh>
    <rPh sb="2" eb="4">
      <t>リュウガク</t>
    </rPh>
    <rPh sb="4" eb="6">
      <t>シエン</t>
    </rPh>
    <rPh sb="6" eb="8">
      <t>セイド</t>
    </rPh>
    <rPh sb="9" eb="11">
      <t>ガクブ</t>
    </rPh>
    <rPh sb="11" eb="13">
      <t>ガクイ</t>
    </rPh>
    <rPh sb="13" eb="15">
      <t>シュトク</t>
    </rPh>
    <rPh sb="15" eb="16">
      <t>ガタ</t>
    </rPh>
    <phoneticPr fontId="3"/>
  </si>
  <si>
    <t>申請中の他の奨学金</t>
    <rPh sb="0" eb="2">
      <t>シンセイ</t>
    </rPh>
    <rPh sb="2" eb="3">
      <t>ナカ</t>
    </rPh>
    <rPh sb="4" eb="5">
      <t>ホカ</t>
    </rPh>
    <rPh sb="6" eb="9">
      <t>ショウガクキン</t>
    </rPh>
    <phoneticPr fontId="3"/>
  </si>
  <si>
    <t>高等学校卒業以降の学歴</t>
    <rPh sb="0" eb="2">
      <t>コウトウ</t>
    </rPh>
    <rPh sb="2" eb="4">
      <t>ガッコウ</t>
    </rPh>
    <rPh sb="4" eb="6">
      <t>ソツギョウ</t>
    </rPh>
    <rPh sb="6" eb="8">
      <t>イコウ</t>
    </rPh>
    <rPh sb="9" eb="11">
      <t>ガクレキ</t>
    </rPh>
    <phoneticPr fontId="3"/>
  </si>
  <si>
    <t>高等学校</t>
    <rPh sb="0" eb="2">
      <t>コウトウ</t>
    </rPh>
    <rPh sb="2" eb="4">
      <t>ガッコウ</t>
    </rPh>
    <phoneticPr fontId="3"/>
  </si>
  <si>
    <t>高等学校卒業（修了）</t>
    <rPh sb="0" eb="2">
      <t>コウトウ</t>
    </rPh>
    <rPh sb="2" eb="4">
      <t>ガッコウ</t>
    </rPh>
    <rPh sb="4" eb="6">
      <t>ソツギョウ</t>
    </rPh>
    <rPh sb="7" eb="9">
      <t>シュウリョウ</t>
    </rPh>
    <phoneticPr fontId="3"/>
  </si>
  <si>
    <t>年</t>
    <rPh sb="0" eb="1">
      <t>ネン</t>
    </rPh>
    <phoneticPr fontId="3"/>
  </si>
  <si>
    <t>月</t>
    <rPh sb="0" eb="1">
      <t>ツキ</t>
    </rPh>
    <phoneticPr fontId="3"/>
  </si>
  <si>
    <t>１校目</t>
    <rPh sb="1" eb="2">
      <t>コウ</t>
    </rPh>
    <rPh sb="2" eb="3">
      <t>メ</t>
    </rPh>
    <phoneticPr fontId="3"/>
  </si>
  <si>
    <t>在籍（予定）期間</t>
    <rPh sb="0" eb="2">
      <t>ザイセキ</t>
    </rPh>
    <rPh sb="3" eb="5">
      <t>ヨテイ</t>
    </rPh>
    <rPh sb="6" eb="8">
      <t>キカン</t>
    </rPh>
    <phoneticPr fontId="3"/>
  </si>
  <si>
    <t>月</t>
    <rPh sb="0" eb="1">
      <t>ガツ</t>
    </rPh>
    <phoneticPr fontId="3"/>
  </si>
  <si>
    <t>～</t>
    <phoneticPr fontId="3"/>
  </si>
  <si>
    <t>取得済（予定）学位</t>
    <rPh sb="0" eb="2">
      <t>シュトク</t>
    </rPh>
    <rPh sb="2" eb="3">
      <t>ズ</t>
    </rPh>
    <rPh sb="4" eb="6">
      <t>ヨテイ</t>
    </rPh>
    <rPh sb="7" eb="9">
      <t>ガクイ</t>
    </rPh>
    <phoneticPr fontId="3"/>
  </si>
  <si>
    <t>２校目</t>
    <rPh sb="1" eb="2">
      <t>コウ</t>
    </rPh>
    <rPh sb="2" eb="3">
      <t>メ</t>
    </rPh>
    <phoneticPr fontId="3"/>
  </si>
  <si>
    <t>３校目</t>
    <rPh sb="1" eb="2">
      <t>コウ</t>
    </rPh>
    <rPh sb="2" eb="3">
      <t>メ</t>
    </rPh>
    <phoneticPr fontId="3"/>
  </si>
  <si>
    <t>４校目</t>
    <rPh sb="1" eb="2">
      <t>コウ</t>
    </rPh>
    <rPh sb="2" eb="3">
      <t>メ</t>
    </rPh>
    <phoneticPr fontId="3"/>
  </si>
  <si>
    <t>５校目</t>
    <rPh sb="1" eb="2">
      <t>コウ</t>
    </rPh>
    <rPh sb="2" eb="3">
      <t>メ</t>
    </rPh>
    <phoneticPr fontId="3"/>
  </si>
  <si>
    <t>留学先大学名</t>
    <rPh sb="0" eb="2">
      <t>リュウガク</t>
    </rPh>
    <rPh sb="2" eb="3">
      <t>サキ</t>
    </rPh>
    <rPh sb="3" eb="5">
      <t>ダイガク</t>
    </rPh>
    <rPh sb="5" eb="6">
      <t>メイ</t>
    </rPh>
    <phoneticPr fontId="3"/>
  </si>
  <si>
    <t>研究科名称</t>
    <rPh sb="0" eb="3">
      <t>ケンキュウカ</t>
    </rPh>
    <rPh sb="3" eb="5">
      <t>メイショウ</t>
    </rPh>
    <phoneticPr fontId="3"/>
  </si>
  <si>
    <t>国際共同学位プログラムか</t>
    <rPh sb="0" eb="2">
      <t>コクサイ</t>
    </rPh>
    <rPh sb="2" eb="4">
      <t>キョウドウ</t>
    </rPh>
    <rPh sb="4" eb="6">
      <t>ガクイ</t>
    </rPh>
    <phoneticPr fontId="3"/>
  </si>
  <si>
    <t>所在地</t>
    <rPh sb="0" eb="3">
      <t>ショザイチ</t>
    </rPh>
    <phoneticPr fontId="3"/>
  </si>
  <si>
    <t>取得予定学位名</t>
    <rPh sb="0" eb="2">
      <t>シュトク</t>
    </rPh>
    <rPh sb="2" eb="4">
      <t>ヨテイ</t>
    </rPh>
    <rPh sb="4" eb="6">
      <t>ガクイ</t>
    </rPh>
    <rPh sb="6" eb="7">
      <t>ナ</t>
    </rPh>
    <phoneticPr fontId="3"/>
  </si>
  <si>
    <t>別添</t>
    <rPh sb="0" eb="2">
      <t>ベッテン</t>
    </rPh>
    <phoneticPr fontId="3"/>
  </si>
  <si>
    <t>研究テーマ</t>
    <rPh sb="0" eb="2">
      <t>ケンキュウ</t>
    </rPh>
    <phoneticPr fontId="3"/>
  </si>
  <si>
    <t>学位取得にかかる最短年数</t>
    <rPh sb="0" eb="2">
      <t>ガクイ</t>
    </rPh>
    <rPh sb="2" eb="4">
      <t>シュトク</t>
    </rPh>
    <rPh sb="8" eb="10">
      <t>サイタン</t>
    </rPh>
    <rPh sb="10" eb="12">
      <t>ネンスウ</t>
    </rPh>
    <phoneticPr fontId="3"/>
  </si>
  <si>
    <t>か月</t>
    <rPh sb="1" eb="2">
      <t>ゲツ</t>
    </rPh>
    <phoneticPr fontId="3"/>
  </si>
  <si>
    <t>支援開始年月</t>
    <rPh sb="0" eb="2">
      <t>シエン</t>
    </rPh>
    <rPh sb="2" eb="4">
      <t>カイシ</t>
    </rPh>
    <rPh sb="4" eb="6">
      <t>ネンゲツ</t>
    </rPh>
    <phoneticPr fontId="3"/>
  </si>
  <si>
    <t>支援期間</t>
    <rPh sb="0" eb="2">
      <t>シエン</t>
    </rPh>
    <rPh sb="2" eb="4">
      <t>キカン</t>
    </rPh>
    <phoneticPr fontId="3"/>
  </si>
  <si>
    <t>学年より</t>
    <rPh sb="0" eb="2">
      <t>ガクネン</t>
    </rPh>
    <phoneticPr fontId="3"/>
  </si>
  <si>
    <t>留学先大学における主な使用言語</t>
    <phoneticPr fontId="3"/>
  </si>
  <si>
    <t>総合点</t>
    <rPh sb="0" eb="2">
      <t>ソウゴウ</t>
    </rPh>
    <rPh sb="2" eb="3">
      <t>テン</t>
    </rPh>
    <phoneticPr fontId="3"/>
  </si>
  <si>
    <t>読む</t>
    <rPh sb="0" eb="1">
      <t>ヨ</t>
    </rPh>
    <phoneticPr fontId="3"/>
  </si>
  <si>
    <t>書く</t>
    <rPh sb="0" eb="1">
      <t>カ</t>
    </rPh>
    <phoneticPr fontId="3"/>
  </si>
  <si>
    <t>聴く</t>
    <rPh sb="0" eb="1">
      <t>キ</t>
    </rPh>
    <phoneticPr fontId="3"/>
  </si>
  <si>
    <t>話す</t>
    <rPh sb="0" eb="1">
      <t>ハナ</t>
    </rPh>
    <phoneticPr fontId="3"/>
  </si>
  <si>
    <t>大学の要件</t>
    <rPh sb="0" eb="2">
      <t>ダイガク</t>
    </rPh>
    <rPh sb="3" eb="5">
      <t>ヨウケン</t>
    </rPh>
    <phoneticPr fontId="3"/>
  </si>
  <si>
    <t>留学先大学の概要</t>
    <rPh sb="0" eb="2">
      <t>リュウガク</t>
    </rPh>
    <rPh sb="2" eb="3">
      <t>サキ</t>
    </rPh>
    <rPh sb="3" eb="5">
      <t>ダイガク</t>
    </rPh>
    <rPh sb="6" eb="8">
      <t>ガイヨウ</t>
    </rPh>
    <phoneticPr fontId="3"/>
  </si>
  <si>
    <t>ＵＲＬ</t>
    <phoneticPr fontId="3"/>
  </si>
  <si>
    <t>【第１希望】 留学先大学情報</t>
    <rPh sb="1" eb="2">
      <t>ダイ</t>
    </rPh>
    <rPh sb="3" eb="5">
      <t>キボウ</t>
    </rPh>
    <rPh sb="7" eb="9">
      <t>リュウガク</t>
    </rPh>
    <rPh sb="9" eb="10">
      <t>サキ</t>
    </rPh>
    <rPh sb="10" eb="12">
      <t>ダイガク</t>
    </rPh>
    <rPh sb="12" eb="14">
      <t>ジョウホウ</t>
    </rPh>
    <phoneticPr fontId="3"/>
  </si>
  <si>
    <t>職歴</t>
    <rPh sb="0" eb="2">
      <t>ショクレキ</t>
    </rPh>
    <phoneticPr fontId="3"/>
  </si>
  <si>
    <t>機構奨学金の応募実績</t>
    <rPh sb="0" eb="2">
      <t>キコウ</t>
    </rPh>
    <rPh sb="2" eb="5">
      <t>ショウガクキン</t>
    </rPh>
    <rPh sb="6" eb="8">
      <t>オウボ</t>
    </rPh>
    <rPh sb="8" eb="10">
      <t>ジッセキ</t>
    </rPh>
    <phoneticPr fontId="3"/>
  </si>
  <si>
    <t>過去の海外渡航について</t>
    <rPh sb="0" eb="2">
      <t>カコ</t>
    </rPh>
    <rPh sb="3" eb="5">
      <t>カイガイ</t>
    </rPh>
    <rPh sb="5" eb="7">
      <t>トコウ</t>
    </rPh>
    <phoneticPr fontId="3"/>
  </si>
  <si>
    <t>他の奨学金の過去の受給状況</t>
    <rPh sb="0" eb="1">
      <t>ホカ</t>
    </rPh>
    <rPh sb="2" eb="5">
      <t>ショウガクキン</t>
    </rPh>
    <rPh sb="6" eb="8">
      <t>カコ</t>
    </rPh>
    <rPh sb="9" eb="11">
      <t>ジュキュウ</t>
    </rPh>
    <rPh sb="11" eb="13">
      <t>ジョウキョウ</t>
    </rPh>
    <phoneticPr fontId="3"/>
  </si>
  <si>
    <t>期間</t>
    <rPh sb="0" eb="2">
      <t>キカン</t>
    </rPh>
    <phoneticPr fontId="3"/>
  </si>
  <si>
    <t>渡航先</t>
    <rPh sb="0" eb="3">
      <t>トコウサキ</t>
    </rPh>
    <phoneticPr fontId="3"/>
  </si>
  <si>
    <t>海外留学支援制度（大学院学位取得型）</t>
    <rPh sb="0" eb="2">
      <t>カイガイ</t>
    </rPh>
    <rPh sb="2" eb="4">
      <t>リュウガク</t>
    </rPh>
    <rPh sb="4" eb="6">
      <t>シエン</t>
    </rPh>
    <rPh sb="6" eb="8">
      <t>セイド</t>
    </rPh>
    <rPh sb="9" eb="12">
      <t>ダイガクイン</t>
    </rPh>
    <rPh sb="12" eb="14">
      <t>ガクイ</t>
    </rPh>
    <rPh sb="14" eb="16">
      <t>シュトク</t>
    </rPh>
    <rPh sb="16" eb="17">
      <t>ガタ</t>
    </rPh>
    <phoneticPr fontId="3"/>
  </si>
  <si>
    <t>採用時の個人番号</t>
    <rPh sb="0" eb="2">
      <t>サイヨウ</t>
    </rPh>
    <rPh sb="2" eb="3">
      <t>ジ</t>
    </rPh>
    <rPh sb="4" eb="6">
      <t>コジン</t>
    </rPh>
    <rPh sb="6" eb="8">
      <t>バンゴウ</t>
    </rPh>
    <phoneticPr fontId="3"/>
  </si>
  <si>
    <t>応募者の点数</t>
    <rPh sb="0" eb="3">
      <t>オウボシャ</t>
    </rPh>
    <rPh sb="4" eb="6">
      <t>テンスウ</t>
    </rPh>
    <phoneticPr fontId="3"/>
  </si>
  <si>
    <t>渡航目的</t>
    <rPh sb="0" eb="2">
      <t>トコウ</t>
    </rPh>
    <rPh sb="2" eb="4">
      <t>モクテキ</t>
    </rPh>
    <phoneticPr fontId="2"/>
  </si>
  <si>
    <t>主な渡航実績</t>
    <rPh sb="0" eb="1">
      <t>オモ</t>
    </rPh>
    <rPh sb="2" eb="4">
      <t>トコウ</t>
    </rPh>
    <rPh sb="4" eb="6">
      <t>ジッセキ</t>
    </rPh>
    <phoneticPr fontId="2"/>
  </si>
  <si>
    <t>プログラム共同実施大学名
（日本の大学）</t>
    <rPh sb="5" eb="7">
      <t>キョウドウ</t>
    </rPh>
    <rPh sb="7" eb="9">
      <t>ジッシ</t>
    </rPh>
    <rPh sb="9" eb="11">
      <t>ダイガク</t>
    </rPh>
    <rPh sb="11" eb="12">
      <t>メイ</t>
    </rPh>
    <rPh sb="14" eb="16">
      <t>ニホン</t>
    </rPh>
    <rPh sb="17" eb="19">
      <t>ダイガク</t>
    </rPh>
    <phoneticPr fontId="2"/>
  </si>
  <si>
    <t>応募時の学位取得状況</t>
    <rPh sb="0" eb="2">
      <t>オウボ</t>
    </rPh>
    <rPh sb="2" eb="3">
      <t>ジ</t>
    </rPh>
    <rPh sb="4" eb="6">
      <t>ガクイ</t>
    </rPh>
    <rPh sb="6" eb="8">
      <t>シュトク</t>
    </rPh>
    <rPh sb="8" eb="10">
      <t>ジョウキョウ</t>
    </rPh>
    <phoneticPr fontId="3"/>
  </si>
  <si>
    <t>留学期間（授業開始～）</t>
    <rPh sb="0" eb="2">
      <t>リュウガク</t>
    </rPh>
    <rPh sb="2" eb="4">
      <t>キカン</t>
    </rPh>
    <rPh sb="5" eb="7">
      <t>ジュギョウ</t>
    </rPh>
    <rPh sb="7" eb="9">
      <t>カイシ</t>
    </rPh>
    <phoneticPr fontId="3"/>
  </si>
  <si>
    <r>
      <t>2021</t>
    </r>
    <r>
      <rPr>
        <sz val="10"/>
        <rFont val="ＭＳ Ｐゴシック"/>
        <family val="3"/>
        <charset val="128"/>
      </rPr>
      <t>年</t>
    </r>
    <r>
      <rPr>
        <sz val="10"/>
        <rFont val="Calibri"/>
        <family val="2"/>
      </rPr>
      <t>4</t>
    </r>
    <r>
      <rPr>
        <sz val="10"/>
        <rFont val="ＭＳ Ｐゴシック"/>
        <family val="3"/>
        <charset val="128"/>
      </rPr>
      <t>月</t>
    </r>
    <r>
      <rPr>
        <sz val="10"/>
        <rFont val="Calibri"/>
        <family val="2"/>
      </rPr>
      <t>1</t>
    </r>
    <r>
      <rPr>
        <sz val="10"/>
        <rFont val="ＭＳ Ｐゴシック"/>
        <family val="3"/>
        <charset val="128"/>
      </rPr>
      <t>日現在の年齢</t>
    </r>
    <rPh sb="4" eb="5">
      <t>ネン</t>
    </rPh>
    <rPh sb="6" eb="7">
      <t>ガツ</t>
    </rPh>
    <rPh sb="8" eb="9">
      <t>ニチ</t>
    </rPh>
    <rPh sb="9" eb="11">
      <t>ゲンザイ</t>
    </rPh>
    <rPh sb="12" eb="14">
      <t>ネンレイ</t>
    </rPh>
    <phoneticPr fontId="3"/>
  </si>
  <si>
    <r>
      <rPr>
        <sz val="10"/>
        <rFont val="ＭＳ Ｐゴシック"/>
        <family val="3"/>
        <charset val="128"/>
      </rPr>
      <t>高校</t>
    </r>
    <r>
      <rPr>
        <sz val="10"/>
        <rFont val="Calibri"/>
        <family val="2"/>
      </rPr>
      <t>(</t>
    </r>
    <r>
      <rPr>
        <sz val="10"/>
        <rFont val="ＭＳ Ｐゴシック"/>
        <family val="3"/>
        <charset val="128"/>
      </rPr>
      <t>１回目）</t>
    </r>
    <rPh sb="0" eb="2">
      <t>コウコウ</t>
    </rPh>
    <rPh sb="4" eb="6">
      <t>カイメ</t>
    </rPh>
    <phoneticPr fontId="2"/>
  </si>
  <si>
    <r>
      <rPr>
        <sz val="10"/>
        <rFont val="ＭＳ Ｐゴシック"/>
        <family val="3"/>
        <charset val="128"/>
      </rPr>
      <t>高校</t>
    </r>
    <r>
      <rPr>
        <sz val="10"/>
        <rFont val="Calibri"/>
        <family val="2"/>
      </rPr>
      <t>(2</t>
    </r>
    <r>
      <rPr>
        <sz val="10"/>
        <rFont val="ＭＳ Ｐゴシック"/>
        <family val="3"/>
        <charset val="128"/>
      </rPr>
      <t>回目）</t>
    </r>
    <rPh sb="0" eb="2">
      <t>コウコウ</t>
    </rPh>
    <rPh sb="4" eb="6">
      <t>カイメ</t>
    </rPh>
    <phoneticPr fontId="2"/>
  </si>
  <si>
    <r>
      <rPr>
        <sz val="10"/>
        <rFont val="ＭＳ Ｐゴシック"/>
        <family val="3"/>
        <charset val="128"/>
      </rPr>
      <t>大学</t>
    </r>
    <r>
      <rPr>
        <sz val="10"/>
        <rFont val="Calibri"/>
        <family val="2"/>
      </rPr>
      <t>(</t>
    </r>
    <r>
      <rPr>
        <sz val="10"/>
        <rFont val="ＭＳ Ｐゴシック"/>
        <family val="3"/>
        <charset val="128"/>
      </rPr>
      <t>１回目）</t>
    </r>
    <rPh sb="0" eb="2">
      <t>ダイガク</t>
    </rPh>
    <rPh sb="4" eb="6">
      <t>カイメ</t>
    </rPh>
    <phoneticPr fontId="2"/>
  </si>
  <si>
    <r>
      <rPr>
        <sz val="10"/>
        <rFont val="ＭＳ Ｐゴシック"/>
        <family val="3"/>
        <charset val="128"/>
      </rPr>
      <t>大学</t>
    </r>
    <r>
      <rPr>
        <sz val="10"/>
        <rFont val="Calibri"/>
        <family val="2"/>
      </rPr>
      <t>(2</t>
    </r>
    <r>
      <rPr>
        <sz val="10"/>
        <rFont val="ＭＳ Ｐゴシック"/>
        <family val="3"/>
        <charset val="128"/>
      </rPr>
      <t>回目）</t>
    </r>
    <rPh sb="0" eb="2">
      <t>ダイガク</t>
    </rPh>
    <rPh sb="4" eb="6">
      <t>カイメ</t>
    </rPh>
    <phoneticPr fontId="2"/>
  </si>
  <si>
    <r>
      <rPr>
        <sz val="10"/>
        <rFont val="ＭＳ Ｐゴシック"/>
        <family val="3"/>
        <charset val="128"/>
      </rPr>
      <t>大学院</t>
    </r>
    <r>
      <rPr>
        <sz val="10"/>
        <rFont val="Calibri"/>
        <family val="2"/>
      </rPr>
      <t>(</t>
    </r>
    <r>
      <rPr>
        <sz val="10"/>
        <rFont val="ＭＳ Ｐゴシック"/>
        <family val="3"/>
        <charset val="128"/>
      </rPr>
      <t>１回目）</t>
    </r>
    <rPh sb="0" eb="3">
      <t>ダイガクイン</t>
    </rPh>
    <rPh sb="5" eb="7">
      <t>カイメ</t>
    </rPh>
    <phoneticPr fontId="2"/>
  </si>
  <si>
    <r>
      <rPr>
        <sz val="10"/>
        <rFont val="ＭＳ Ｐゴシック"/>
        <family val="3"/>
        <charset val="128"/>
      </rPr>
      <t>大学院</t>
    </r>
    <r>
      <rPr>
        <sz val="10"/>
        <rFont val="Calibri"/>
        <family val="2"/>
      </rPr>
      <t>(2</t>
    </r>
    <r>
      <rPr>
        <sz val="10"/>
        <rFont val="ＭＳ Ｐゴシック"/>
        <family val="3"/>
        <charset val="128"/>
      </rPr>
      <t>回目）</t>
    </r>
    <rPh sb="0" eb="3">
      <t>ダイガクイン</t>
    </rPh>
    <rPh sb="5" eb="7">
      <t>カイメ</t>
    </rPh>
    <phoneticPr fontId="2"/>
  </si>
  <si>
    <t>【第２希望】 留学先大学情報</t>
    <rPh sb="1" eb="2">
      <t>ダイ</t>
    </rPh>
    <rPh sb="3" eb="5">
      <t>キボウ</t>
    </rPh>
    <rPh sb="7" eb="9">
      <t>リュウガク</t>
    </rPh>
    <rPh sb="9" eb="10">
      <t>サキ</t>
    </rPh>
    <rPh sb="10" eb="12">
      <t>ダイガク</t>
    </rPh>
    <rPh sb="12" eb="14">
      <t>ジョウホウ</t>
    </rPh>
    <phoneticPr fontId="3"/>
  </si>
  <si>
    <t>参考</t>
    <rPh sb="0" eb="2">
      <t>サンコウ</t>
    </rPh>
    <phoneticPr fontId="3"/>
  </si>
  <si>
    <t>2021年度海外留学支援制度（大学院学位取得型）</t>
    <rPh sb="6" eb="8">
      <t>カイガイ</t>
    </rPh>
    <rPh sb="8" eb="10">
      <t>リュウガク</t>
    </rPh>
    <rPh sb="15" eb="17">
      <t>ダイガク</t>
    </rPh>
    <rPh sb="17" eb="18">
      <t>イン</t>
    </rPh>
    <rPh sb="18" eb="20">
      <t>ガクイ</t>
    </rPh>
    <rPh sb="20" eb="22">
      <t>シュトク</t>
    </rPh>
    <rPh sb="22" eb="23">
      <t>ガタ</t>
    </rPh>
    <phoneticPr fontId="3"/>
  </si>
  <si>
    <t>成績評価係数　計算用</t>
    <rPh sb="7" eb="10">
      <t>ケイサンヨウ</t>
    </rPh>
    <phoneticPr fontId="3"/>
  </si>
  <si>
    <r>
      <rPr>
        <b/>
        <sz val="11"/>
        <rFont val="ＭＳ Ｐ明朝"/>
        <family val="1"/>
        <charset val="128"/>
      </rPr>
      <t>　成績評価係数は、応募者の大学学部以降の直近（大学学部卒業見込み者又は修士課程修了見込み者は応募時の在籍課程）の成績について、各科目（の単位）それぞれを４段階（「３」、「２」、「１」、「０」）で評価した後に総登録単位数で割ることで算出します。</t>
    </r>
    <r>
      <rPr>
        <sz val="11"/>
        <rFont val="ＭＳ Ｐ明朝"/>
        <family val="1"/>
        <charset val="128"/>
      </rPr>
      <t>成績評価係数は、GPAではありませんので、注意してください。</t>
    </r>
    <rPh sb="23" eb="25">
      <t>ダイガク</t>
    </rPh>
    <rPh sb="25" eb="27">
      <t>ガクブ</t>
    </rPh>
    <rPh sb="27" eb="29">
      <t>ソツギョウ</t>
    </rPh>
    <rPh sb="29" eb="31">
      <t>ミコ</t>
    </rPh>
    <rPh sb="32" eb="33">
      <t>シャ</t>
    </rPh>
    <rPh sb="33" eb="34">
      <t>マタ</t>
    </rPh>
    <rPh sb="35" eb="37">
      <t>シュウシ</t>
    </rPh>
    <rPh sb="37" eb="39">
      <t>カテイ</t>
    </rPh>
    <rPh sb="39" eb="41">
      <t>シュウリョウ</t>
    </rPh>
    <rPh sb="41" eb="43">
      <t>ミコ</t>
    </rPh>
    <rPh sb="44" eb="45">
      <t>シャ</t>
    </rPh>
    <rPh sb="46" eb="48">
      <t>オウボ</t>
    </rPh>
    <rPh sb="48" eb="49">
      <t>ジ</t>
    </rPh>
    <rPh sb="50" eb="52">
      <t>ザイセキ</t>
    </rPh>
    <rPh sb="52" eb="54">
      <t>カテイ</t>
    </rPh>
    <rPh sb="63" eb="66">
      <t>カクカモク</t>
    </rPh>
    <rPh sb="68" eb="70">
      <t>タンイ</t>
    </rPh>
    <rPh sb="97" eb="99">
      <t>ヒョウカ</t>
    </rPh>
    <rPh sb="101" eb="102">
      <t>アト</t>
    </rPh>
    <rPh sb="103" eb="104">
      <t>ソウ</t>
    </rPh>
    <rPh sb="104" eb="106">
      <t>トウロク</t>
    </rPh>
    <rPh sb="106" eb="109">
      <t>タンイスウ</t>
    </rPh>
    <rPh sb="110" eb="111">
      <t>ワ</t>
    </rPh>
    <rPh sb="115" eb="117">
      <t>サンシュツ</t>
    </rPh>
    <rPh sb="121" eb="123">
      <t>セイセキ</t>
    </rPh>
    <rPh sb="123" eb="125">
      <t>ヒョウカ</t>
    </rPh>
    <rPh sb="125" eb="127">
      <t>ケイスウ</t>
    </rPh>
    <rPh sb="142" eb="144">
      <t>チュウイ</t>
    </rPh>
    <phoneticPr fontId="3"/>
  </si>
  <si>
    <t>次の１、２、３に従うと、「成績評価係数」が算出できます。</t>
    <rPh sb="8" eb="9">
      <t>シタガ</t>
    </rPh>
    <phoneticPr fontId="3"/>
  </si>
  <si>
    <t>※算出にあたっての注意事項は、「募集要項」第５項（10）や、「申請の手引き～記入例・Q&amp;A～」３－１〈成績評価係数〉
   を確認してください。</t>
    <rPh sb="1" eb="3">
      <t>サンシュツ</t>
    </rPh>
    <rPh sb="9" eb="11">
      <t>チュウイ</t>
    </rPh>
    <rPh sb="11" eb="13">
      <t>ジコウ</t>
    </rPh>
    <rPh sb="16" eb="18">
      <t>ボシュウ</t>
    </rPh>
    <rPh sb="18" eb="20">
      <t>ヨウコウ</t>
    </rPh>
    <rPh sb="21" eb="22">
      <t>ダイ</t>
    </rPh>
    <rPh sb="23" eb="24">
      <t>コウ</t>
    </rPh>
    <phoneticPr fontId="3"/>
  </si>
  <si>
    <t>１．成績評価係数の算出対象となる成績について、以下の表により「成績評価ポイント」（３～０）を求めてください。　</t>
    <rPh sb="2" eb="4">
      <t>セイセキ</t>
    </rPh>
    <rPh sb="4" eb="6">
      <t>ヒョウカ</t>
    </rPh>
    <rPh sb="6" eb="8">
      <t>ケイスウ</t>
    </rPh>
    <rPh sb="9" eb="11">
      <t>サンシュツ</t>
    </rPh>
    <rPh sb="11" eb="13">
      <t>タイショウ</t>
    </rPh>
    <rPh sb="16" eb="18">
      <t>セイセキ</t>
    </rPh>
    <rPh sb="23" eb="25">
      <t>イカ</t>
    </rPh>
    <phoneticPr fontId="3"/>
  </si>
  <si>
    <t>成績評価</t>
    <rPh sb="0" eb="2">
      <t>セイセキ</t>
    </rPh>
    <rPh sb="2" eb="4">
      <t>ヒョウカ</t>
    </rPh>
    <phoneticPr fontId="3"/>
  </si>
  <si>
    <t>4段階評価（パターン１）</t>
    <rPh sb="1" eb="3">
      <t>ダンカイ</t>
    </rPh>
    <rPh sb="3" eb="5">
      <t>ヒョウカ</t>
    </rPh>
    <phoneticPr fontId="3"/>
  </si>
  <si>
    <t>―</t>
    <phoneticPr fontId="3"/>
  </si>
  <si>
    <t>優</t>
    <rPh sb="0" eb="1">
      <t>ユウ</t>
    </rPh>
    <phoneticPr fontId="3"/>
  </si>
  <si>
    <t>良</t>
    <rPh sb="0" eb="1">
      <t>リョウ</t>
    </rPh>
    <phoneticPr fontId="3"/>
  </si>
  <si>
    <t>可</t>
    <rPh sb="0" eb="1">
      <t>カ</t>
    </rPh>
    <phoneticPr fontId="3"/>
  </si>
  <si>
    <t>不可</t>
    <rPh sb="0" eb="2">
      <t>フカ</t>
    </rPh>
    <phoneticPr fontId="3"/>
  </si>
  <si>
    <t>4段階評価（パターン２）</t>
    <rPh sb="1" eb="3">
      <t>ダンカイ</t>
    </rPh>
    <rPh sb="3" eb="5">
      <t>ヒョウカ</t>
    </rPh>
    <phoneticPr fontId="3"/>
  </si>
  <si>
    <t>―</t>
    <phoneticPr fontId="3"/>
  </si>
  <si>
    <t>A</t>
    <phoneticPr fontId="3"/>
  </si>
  <si>
    <t>B</t>
    <phoneticPr fontId="3"/>
  </si>
  <si>
    <t>C</t>
    <phoneticPr fontId="3"/>
  </si>
  <si>
    <t>F</t>
    <phoneticPr fontId="3"/>
  </si>
  <si>
    <t>4段階評価（パターン３）</t>
    <rPh sb="1" eb="3">
      <t>ダンカイ</t>
    </rPh>
    <rPh sb="3" eb="5">
      <t>ヒョウカ</t>
    </rPh>
    <phoneticPr fontId="3"/>
  </si>
  <si>
    <t>１００～８０点</t>
    <rPh sb="6" eb="7">
      <t>テン</t>
    </rPh>
    <phoneticPr fontId="3"/>
  </si>
  <si>
    <t>７９～７０点</t>
    <rPh sb="5" eb="6">
      <t>テン</t>
    </rPh>
    <phoneticPr fontId="3"/>
  </si>
  <si>
    <t>６９～６０点</t>
    <rPh sb="5" eb="6">
      <t>テン</t>
    </rPh>
    <phoneticPr fontId="3"/>
  </si>
  <si>
    <t>５９点以下</t>
    <rPh sb="2" eb="3">
      <t>テン</t>
    </rPh>
    <rPh sb="3" eb="5">
      <t>イカ</t>
    </rPh>
    <phoneticPr fontId="3"/>
  </si>
  <si>
    <t>5段階評価（パターン４）</t>
    <rPh sb="1" eb="3">
      <t>ダンカイ</t>
    </rPh>
    <rPh sb="3" eb="5">
      <t>ヒョウカ</t>
    </rPh>
    <phoneticPr fontId="3"/>
  </si>
  <si>
    <t>１００～９０点</t>
    <rPh sb="6" eb="7">
      <t>テン</t>
    </rPh>
    <phoneticPr fontId="3"/>
  </si>
  <si>
    <t>８９～８０点</t>
    <rPh sb="5" eb="6">
      <t>テン</t>
    </rPh>
    <phoneticPr fontId="3"/>
  </si>
  <si>
    <t>5段階評価（パターン５）</t>
    <rPh sb="1" eb="3">
      <t>ダンカイ</t>
    </rPh>
    <rPh sb="3" eb="5">
      <t>ヒョウカ</t>
    </rPh>
    <phoneticPr fontId="3"/>
  </si>
  <si>
    <t>S</t>
    <phoneticPr fontId="3"/>
  </si>
  <si>
    <t>5段階評価（パターン６）</t>
    <rPh sb="1" eb="3">
      <t>ダンカイ</t>
    </rPh>
    <rPh sb="3" eb="5">
      <t>ヒョウカ</t>
    </rPh>
    <phoneticPr fontId="3"/>
  </si>
  <si>
    <t>D</t>
    <phoneticPr fontId="3"/>
  </si>
  <si>
    <t>成績評価ポイント</t>
    <rPh sb="0" eb="2">
      <t>セイセキ</t>
    </rPh>
    <rPh sb="2" eb="4">
      <t>ヒョウカ</t>
    </rPh>
    <phoneticPr fontId="3"/>
  </si>
  <si>
    <t>２．「成績評価係数」は次の計算式で算出します。</t>
  </si>
  <si>
    <t>（「評価ポイント３の単位数」×３）＋（「評価ポイント２の単位数」×２）＋（「評価ポイント１の単位数」×１）＋（「評価ポイント0の単位数」×0）</t>
    <rPh sb="2" eb="4">
      <t>ヒョウカ</t>
    </rPh>
    <rPh sb="10" eb="13">
      <t>タンイスウ</t>
    </rPh>
    <rPh sb="20" eb="22">
      <t>ヒョウカ</t>
    </rPh>
    <rPh sb="28" eb="31">
      <t>タンイスウ</t>
    </rPh>
    <rPh sb="38" eb="40">
      <t>ヒョウカ</t>
    </rPh>
    <rPh sb="46" eb="49">
      <t>タンイスウ</t>
    </rPh>
    <rPh sb="56" eb="58">
      <t>ヒョウカ</t>
    </rPh>
    <rPh sb="64" eb="67">
      <t>タンイスウ</t>
    </rPh>
    <phoneticPr fontId="3"/>
  </si>
  <si>
    <t>総登録単位数</t>
    <rPh sb="0" eb="1">
      <t>ソウ</t>
    </rPh>
    <rPh sb="1" eb="3">
      <t>トウロク</t>
    </rPh>
    <rPh sb="3" eb="6">
      <t>タンイスウ</t>
    </rPh>
    <phoneticPr fontId="3"/>
  </si>
  <si>
    <t>＝成績評価係数　</t>
  </si>
  <si>
    <t xml:space="preserve">                         </t>
  </si>
  <si>
    <t>３．黄色くなっているセルに単位数、評価パターン、大学名及び課程（学部以上）を入力（又は選択）してください。</t>
    <rPh sb="2" eb="4">
      <t>キイロ</t>
    </rPh>
    <rPh sb="13" eb="16">
      <t>タンイスウ</t>
    </rPh>
    <rPh sb="17" eb="19">
      <t>ヒョウカ</t>
    </rPh>
    <rPh sb="24" eb="26">
      <t>ダイガク</t>
    </rPh>
    <rPh sb="26" eb="27">
      <t>メイ</t>
    </rPh>
    <rPh sb="27" eb="28">
      <t>オヨ</t>
    </rPh>
    <rPh sb="29" eb="31">
      <t>カテイ</t>
    </rPh>
    <rPh sb="32" eb="34">
      <t>ガクブ</t>
    </rPh>
    <rPh sb="34" eb="36">
      <t>イジョウ</t>
    </rPh>
    <rPh sb="38" eb="40">
      <t>ニュウリョク</t>
    </rPh>
    <rPh sb="41" eb="42">
      <t>マタ</t>
    </rPh>
    <rPh sb="43" eb="45">
      <t>センタク</t>
    </rPh>
    <phoneticPr fontId="3"/>
  </si>
  <si>
    <t>　  ＊黄色くなっているセルに単位数を入力すると、上記２の計算式により「成績評価係数」が自動計算されます。</t>
    <rPh sb="4" eb="6">
      <t>キイロ</t>
    </rPh>
    <rPh sb="15" eb="18">
      <t>タンイスウ</t>
    </rPh>
    <rPh sb="19" eb="21">
      <t>ニュウリョク</t>
    </rPh>
    <phoneticPr fontId="3"/>
  </si>
  <si>
    <t>（ポイント３：</t>
    <phoneticPr fontId="3"/>
  </si>
  <si>
    <t>単位×３）＋（ポイント２：</t>
    <rPh sb="0" eb="2">
      <t>タンイ</t>
    </rPh>
    <phoneticPr fontId="3"/>
  </si>
  <si>
    <t>単位×２）＋（ポイント１：</t>
    <rPh sb="0" eb="2">
      <t>タンイ</t>
    </rPh>
    <phoneticPr fontId="3"/>
  </si>
  <si>
    <t>単位×１）＋（ポイント0：</t>
    <rPh sb="0" eb="2">
      <t>タンイ</t>
    </rPh>
    <phoneticPr fontId="3"/>
  </si>
  <si>
    <t>単位×0）</t>
    <rPh sb="0" eb="2">
      <t>タンイ</t>
    </rPh>
    <phoneticPr fontId="3"/>
  </si>
  <si>
    <t>（総登録単位数：</t>
    <rPh sb="1" eb="2">
      <t>ソウ</t>
    </rPh>
    <rPh sb="2" eb="4">
      <t>トウロク</t>
    </rPh>
    <rPh sb="4" eb="7">
      <t>タンイスウ</t>
    </rPh>
    <phoneticPr fontId="3"/>
  </si>
  <si>
    <t>単位　*自動計算）</t>
    <rPh sb="0" eb="2">
      <t>タンイ</t>
    </rPh>
    <rPh sb="4" eb="6">
      <t>ジドウ</t>
    </rPh>
    <rPh sb="6" eb="8">
      <t>ケイサン</t>
    </rPh>
    <phoneticPr fontId="3"/>
  </si>
  <si>
    <t>＝応募者の成績評価係数：</t>
    <rPh sb="5" eb="7">
      <t>セイセキ</t>
    </rPh>
    <rPh sb="7" eb="9">
      <t>ヒョウカ</t>
    </rPh>
    <rPh sb="9" eb="11">
      <t>ケイスウ</t>
    </rPh>
    <phoneticPr fontId="3"/>
  </si>
  <si>
    <r>
      <t>（小数点以下第３位を</t>
    </r>
    <r>
      <rPr>
        <b/>
        <u/>
        <sz val="11"/>
        <rFont val="ＭＳ Ｐ明朝"/>
        <family val="1"/>
        <charset val="128"/>
      </rPr>
      <t>四捨五入</t>
    </r>
    <r>
      <rPr>
        <sz val="11"/>
        <rFont val="ＭＳ Ｐ明朝"/>
        <family val="1"/>
        <charset val="128"/>
      </rPr>
      <t xml:space="preserve">　*自動計算）
</t>
    </r>
    <r>
      <rPr>
        <sz val="11"/>
        <color rgb="FFFF0000"/>
        <rFont val="ＭＳ Ｐ明朝"/>
        <family val="1"/>
        <charset val="128"/>
      </rPr>
      <t>成績評価係数が2.7以上ないと応募できません。</t>
    </r>
    <rPh sb="1" eb="4">
      <t>ショウスウテン</t>
    </rPh>
    <rPh sb="4" eb="6">
      <t>イカ</t>
    </rPh>
    <rPh sb="6" eb="7">
      <t>ダイ</t>
    </rPh>
    <rPh sb="8" eb="9">
      <t>イ</t>
    </rPh>
    <rPh sb="10" eb="14">
      <t>シシャゴニュウ</t>
    </rPh>
    <rPh sb="16" eb="18">
      <t>ジドウ</t>
    </rPh>
    <rPh sb="18" eb="20">
      <t>ケイサン</t>
    </rPh>
    <phoneticPr fontId="3"/>
  </si>
  <si>
    <t>　●評価パターン：　　　　</t>
    <phoneticPr fontId="3"/>
  </si>
  <si>
    <t>（成績評価の基とした上記１の表の評価パターン１～６のいずれかを選択）</t>
    <rPh sb="1" eb="3">
      <t>セイセキ</t>
    </rPh>
    <rPh sb="3" eb="5">
      <t>ヒョウカ</t>
    </rPh>
    <rPh sb="6" eb="7">
      <t>モト</t>
    </rPh>
    <rPh sb="10" eb="12">
      <t>ジョウキ</t>
    </rPh>
    <rPh sb="14" eb="15">
      <t>ヒョウ</t>
    </rPh>
    <rPh sb="16" eb="18">
      <t>ヒョウカ</t>
    </rPh>
    <rPh sb="31" eb="33">
      <t>センタク</t>
    </rPh>
    <phoneticPr fontId="3"/>
  </si>
  <si>
    <t>　●算出に使用した成績表は　　　　</t>
    <rPh sb="2" eb="4">
      <t>サンシュツ</t>
    </rPh>
    <rPh sb="5" eb="7">
      <t>シヨウ</t>
    </rPh>
    <rPh sb="9" eb="11">
      <t>セイセキ</t>
    </rPh>
    <rPh sb="11" eb="12">
      <t>ヒョウ</t>
    </rPh>
    <phoneticPr fontId="3"/>
  </si>
  <si>
    <t>（大学名）</t>
    <rPh sb="1" eb="3">
      <t>ダイガク</t>
    </rPh>
    <rPh sb="3" eb="4">
      <t>メイ</t>
    </rPh>
    <phoneticPr fontId="3"/>
  </si>
  <si>
    <t>の</t>
    <phoneticPr fontId="3"/>
  </si>
  <si>
    <t>（課程）</t>
    <rPh sb="1" eb="3">
      <t>カテイ</t>
    </rPh>
    <rPh sb="3" eb="4">
      <t>ガクメイ</t>
    </rPh>
    <phoneticPr fontId="3"/>
  </si>
  <si>
    <t>のものです。</t>
    <phoneticPr fontId="3"/>
  </si>
  <si>
    <t>　※複数の学位の成績が、１枚の成績表にまとめて記載されている場合は、成績評価係数の算出に使った
　　 直近の成績の部分に、マーカーで色を付けてください。</t>
    <rPh sb="2" eb="4">
      <t>フクスウ</t>
    </rPh>
    <rPh sb="5" eb="7">
      <t>ガクイ</t>
    </rPh>
    <rPh sb="8" eb="10">
      <t>セイセキ</t>
    </rPh>
    <rPh sb="13" eb="14">
      <t>マイ</t>
    </rPh>
    <rPh sb="15" eb="17">
      <t>セイセキ</t>
    </rPh>
    <rPh sb="17" eb="18">
      <t>ヒョウ</t>
    </rPh>
    <rPh sb="23" eb="25">
      <t>キサイ</t>
    </rPh>
    <rPh sb="30" eb="32">
      <t>バアイ</t>
    </rPh>
    <rPh sb="34" eb="36">
      <t>セイセキ</t>
    </rPh>
    <rPh sb="36" eb="38">
      <t>ヒョウカ</t>
    </rPh>
    <rPh sb="38" eb="40">
      <t>ケイスウ</t>
    </rPh>
    <rPh sb="41" eb="43">
      <t>サンシュツ</t>
    </rPh>
    <rPh sb="44" eb="45">
      <t>ツカ</t>
    </rPh>
    <rPh sb="51" eb="53">
      <t>チョッキン</t>
    </rPh>
    <rPh sb="54" eb="56">
      <t>セイセキ</t>
    </rPh>
    <rPh sb="57" eb="59">
      <t>ブブン</t>
    </rPh>
    <rPh sb="66" eb="67">
      <t>イロ</t>
    </rPh>
    <rPh sb="68" eb="69">
      <t>ツ</t>
    </rPh>
    <phoneticPr fontId="3"/>
  </si>
  <si>
    <t>海外留学支援制度（大学院学位取得型）願書ＷＥＢ入力用　下書き用紙</t>
    <rPh sb="0" eb="2">
      <t>カイガイ</t>
    </rPh>
    <rPh sb="2" eb="4">
      <t>リュウガク</t>
    </rPh>
    <rPh sb="4" eb="6">
      <t>シエン</t>
    </rPh>
    <rPh sb="6" eb="8">
      <t>セイド</t>
    </rPh>
    <rPh sb="9" eb="12">
      <t>ダイガクイン</t>
    </rPh>
    <rPh sb="12" eb="14">
      <t>ガクイ</t>
    </rPh>
    <rPh sb="14" eb="16">
      <t>シュトク</t>
    </rPh>
    <rPh sb="16" eb="17">
      <t>ガタ</t>
    </rPh>
    <rPh sb="18" eb="20">
      <t>ガンショ</t>
    </rPh>
    <rPh sb="23" eb="26">
      <t>ニュウリョクヨウ</t>
    </rPh>
    <rPh sb="27" eb="29">
      <t>シタガ</t>
    </rPh>
    <rPh sb="30" eb="32">
      <t>ヨウシ</t>
    </rPh>
    <phoneticPr fontId="2"/>
  </si>
  <si>
    <t>事前アンケート回答結果の一部が願書に反映されます。　ここで入力した内容が、願書（ＰＤＦ版）に反映されます。一部、願書（ＰＤＦ版）に反映されない項目もあります。</t>
    <rPh sb="0" eb="2">
      <t>ジゼン</t>
    </rPh>
    <rPh sb="7" eb="9">
      <t>カイトウ</t>
    </rPh>
    <rPh sb="9" eb="11">
      <t>ケッカ</t>
    </rPh>
    <rPh sb="12" eb="14">
      <t>イチブ</t>
    </rPh>
    <rPh sb="15" eb="17">
      <t>ガンショ</t>
    </rPh>
    <rPh sb="18" eb="20">
      <t>ハンエイ</t>
    </rPh>
    <rPh sb="29" eb="31">
      <t>ニュウリョク</t>
    </rPh>
    <rPh sb="33" eb="35">
      <t>ナイヨウ</t>
    </rPh>
    <rPh sb="37" eb="39">
      <t>ガンショ</t>
    </rPh>
    <rPh sb="43" eb="44">
      <t>バン</t>
    </rPh>
    <rPh sb="46" eb="48">
      <t>ハンエイ</t>
    </rPh>
    <rPh sb="53" eb="55">
      <t>イチブ</t>
    </rPh>
    <rPh sb="56" eb="58">
      <t>ガンショ</t>
    </rPh>
    <rPh sb="65" eb="67">
      <t>ハンエイ</t>
    </rPh>
    <rPh sb="71" eb="73">
      <t>コウモク</t>
    </rPh>
    <phoneticPr fontId="2"/>
  </si>
  <si>
    <t>↓</t>
    <phoneticPr fontId="2"/>
  </si>
  <si>
    <t>入力必須</t>
    <rPh sb="0" eb="2">
      <t>ニュウリョク</t>
    </rPh>
    <rPh sb="2" eb="4">
      <t>ヒッス</t>
    </rPh>
    <phoneticPr fontId="2"/>
  </si>
  <si>
    <t>条件付き入力必須時の条件</t>
    <rPh sb="0" eb="2">
      <t>ジョウケン</t>
    </rPh>
    <rPh sb="2" eb="3">
      <t>ツ</t>
    </rPh>
    <rPh sb="4" eb="6">
      <t>ニュウリョク</t>
    </rPh>
    <rPh sb="6" eb="8">
      <t>ヒッス</t>
    </rPh>
    <rPh sb="8" eb="9">
      <t>ジ</t>
    </rPh>
    <rPh sb="10" eb="12">
      <t>ジョウケン</t>
    </rPh>
    <phoneticPr fontId="2"/>
  </si>
  <si>
    <t>事前アンケートの内容を反映</t>
    <rPh sb="0" eb="2">
      <t>ジゼン</t>
    </rPh>
    <rPh sb="8" eb="10">
      <t>ナイヨウ</t>
    </rPh>
    <rPh sb="11" eb="13">
      <t>ハンエイ</t>
    </rPh>
    <phoneticPr fontId="2"/>
  </si>
  <si>
    <t>PDF願書に表示</t>
    <rPh sb="3" eb="5">
      <t>ガンショ</t>
    </rPh>
    <rPh sb="6" eb="8">
      <t>ヒョウジ</t>
    </rPh>
    <phoneticPr fontId="2"/>
  </si>
  <si>
    <t>項番</t>
    <rPh sb="0" eb="2">
      <t>コウバン</t>
    </rPh>
    <phoneticPr fontId="2"/>
  </si>
  <si>
    <t>項目名</t>
    <rPh sb="0" eb="2">
      <t>コウモク</t>
    </rPh>
    <rPh sb="2" eb="3">
      <t>メイ</t>
    </rPh>
    <phoneticPr fontId="2"/>
  </si>
  <si>
    <t>選択肢</t>
    <rPh sb="0" eb="3">
      <t>センタクシ</t>
    </rPh>
    <phoneticPr fontId="2"/>
  </si>
  <si>
    <t>記入例</t>
    <rPh sb="0" eb="2">
      <t>キニュウ</t>
    </rPh>
    <rPh sb="2" eb="3">
      <t>レイ</t>
    </rPh>
    <phoneticPr fontId="2"/>
  </si>
  <si>
    <r>
      <t xml:space="preserve">応募者下書き欄
</t>
    </r>
    <r>
      <rPr>
        <b/>
        <sz val="10"/>
        <color rgb="FFFF0000"/>
        <rFont val="メイリオ"/>
        <family val="3"/>
        <charset val="128"/>
      </rPr>
      <t>【黄色のセルをＷＥＢ入力の準備用として使用してください】</t>
    </r>
    <rPh sb="0" eb="3">
      <t>オウボシャ</t>
    </rPh>
    <rPh sb="3" eb="5">
      <t>シタガ</t>
    </rPh>
    <rPh sb="6" eb="7">
      <t>ラン</t>
    </rPh>
    <rPh sb="9" eb="11">
      <t>キイロ</t>
    </rPh>
    <rPh sb="18" eb="20">
      <t>ニュウリョク</t>
    </rPh>
    <rPh sb="21" eb="23">
      <t>ジュンビ</t>
    </rPh>
    <rPh sb="23" eb="24">
      <t>ヨウ</t>
    </rPh>
    <rPh sb="27" eb="29">
      <t>シヨウ</t>
    </rPh>
    <phoneticPr fontId="2"/>
  </si>
  <si>
    <t>入力注意文</t>
    <rPh sb="0" eb="2">
      <t>ニュウリョク</t>
    </rPh>
    <rPh sb="2" eb="4">
      <t>チュウイ</t>
    </rPh>
    <rPh sb="4" eb="5">
      <t>ブン</t>
    </rPh>
    <phoneticPr fontId="2"/>
  </si>
  <si>
    <t>●　事前アンケートから取得</t>
    <rPh sb="2" eb="4">
      <t>ジゼン</t>
    </rPh>
    <rPh sb="11" eb="13">
      <t>シュトク</t>
    </rPh>
    <phoneticPr fontId="2"/>
  </si>
  <si>
    <t>＊　必須入力</t>
    <rPh sb="2" eb="4">
      <t>ヒッス</t>
    </rPh>
    <rPh sb="4" eb="6">
      <t>ニュウリョク</t>
    </rPh>
    <phoneticPr fontId="2"/>
  </si>
  <si>
    <t>＊＊　条件付き必須入力</t>
    <rPh sb="3" eb="5">
      <t>ジョウケン</t>
    </rPh>
    <rPh sb="5" eb="6">
      <t>ツ</t>
    </rPh>
    <rPh sb="7" eb="9">
      <t>ヒッス</t>
    </rPh>
    <rPh sb="9" eb="11">
      <t>ニュウリョク</t>
    </rPh>
    <phoneticPr fontId="2"/>
  </si>
  <si>
    <t>自動</t>
    <rPh sb="0" eb="2">
      <t>ジドウ</t>
    </rPh>
    <phoneticPr fontId="2"/>
  </si>
  <si>
    <t>自動取得</t>
    <rPh sb="0" eb="2">
      <t>ジドウ</t>
    </rPh>
    <rPh sb="2" eb="4">
      <t>シュトク</t>
    </rPh>
    <phoneticPr fontId="2"/>
  </si>
  <si>
    <t>●</t>
    <phoneticPr fontId="2"/>
  </si>
  <si>
    <t>申請日</t>
    <rPh sb="0" eb="2">
      <t>シンセイ</t>
    </rPh>
    <rPh sb="2" eb="3">
      <t>ビ</t>
    </rPh>
    <phoneticPr fontId="2"/>
  </si>
  <si>
    <t>●</t>
  </si>
  <si>
    <t>応募制度</t>
    <rPh sb="0" eb="2">
      <t>オウボ</t>
    </rPh>
    <rPh sb="2" eb="4">
      <t>セイド</t>
    </rPh>
    <phoneticPr fontId="2"/>
  </si>
  <si>
    <t/>
  </si>
  <si>
    <t>【制度コード】</t>
    <rPh sb="1" eb="3">
      <t>セイド</t>
    </rPh>
    <phoneticPr fontId="2"/>
  </si>
  <si>
    <t>コード</t>
  </si>
  <si>
    <t>学部学位取得型</t>
    <rPh sb="0" eb="2">
      <t>ガクブ</t>
    </rPh>
    <rPh sb="2" eb="4">
      <t>ガクイ</t>
    </rPh>
    <phoneticPr fontId="2"/>
  </si>
  <si>
    <t>大学院学位取得型</t>
    <rPh sb="0" eb="3">
      <t>ダイガクイン</t>
    </rPh>
    <rPh sb="3" eb="5">
      <t>ガクイ</t>
    </rPh>
    <rPh sb="5" eb="7">
      <t>シュトク</t>
    </rPh>
    <rPh sb="7" eb="8">
      <t>ガタ</t>
    </rPh>
    <phoneticPr fontId="2"/>
  </si>
  <si>
    <t>■応募者個人情報</t>
    <rPh sb="1" eb="4">
      <t>オウボシャ</t>
    </rPh>
    <rPh sb="4" eb="6">
      <t>コジン</t>
    </rPh>
    <rPh sb="6" eb="8">
      <t>ジョウホウ</t>
    </rPh>
    <phoneticPr fontId="2"/>
  </si>
  <si>
    <t>●</t>
    <phoneticPr fontId="2"/>
  </si>
  <si>
    <t>フリガナ（姓）</t>
    <rPh sb="5" eb="6">
      <t>セイ</t>
    </rPh>
    <phoneticPr fontId="2"/>
  </si>
  <si>
    <t>キコウ</t>
  </si>
  <si>
    <t>フリガナ（ミドルネーム含む）（名）</t>
    <rPh sb="15" eb="16">
      <t>ナ</t>
    </rPh>
    <phoneticPr fontId="2"/>
  </si>
  <si>
    <t>ハナコ</t>
  </si>
  <si>
    <t>姓</t>
    <rPh sb="0" eb="1">
      <t>セイ</t>
    </rPh>
    <phoneticPr fontId="2"/>
  </si>
  <si>
    <t>機構</t>
    <rPh sb="0" eb="2">
      <t>キコウ</t>
    </rPh>
    <phoneticPr fontId="2"/>
  </si>
  <si>
    <t>●</t>
    <phoneticPr fontId="2"/>
  </si>
  <si>
    <t>名（ミドルネーム含む）</t>
    <rPh sb="0" eb="1">
      <t>ナ</t>
    </rPh>
    <rPh sb="8" eb="9">
      <t>フク</t>
    </rPh>
    <phoneticPr fontId="2"/>
  </si>
  <si>
    <t>花子</t>
    <rPh sb="0" eb="2">
      <t>ハナコ</t>
    </rPh>
    <phoneticPr fontId="2"/>
  </si>
  <si>
    <t>*</t>
  </si>
  <si>
    <t>●</t>
    <phoneticPr fontId="2"/>
  </si>
  <si>
    <t>姓（ローマ字）</t>
    <rPh sb="0" eb="1">
      <t>セイ</t>
    </rPh>
    <phoneticPr fontId="2"/>
  </si>
  <si>
    <t xml:space="preserve">KIKOU </t>
  </si>
  <si>
    <t xml:space="preserve">姓は全て半角大文字で入力してください。（例）KIKOU </t>
    <rPh sb="0" eb="1">
      <t>セイ</t>
    </rPh>
    <rPh sb="2" eb="3">
      <t>スベ</t>
    </rPh>
    <rPh sb="4" eb="6">
      <t>ハンカク</t>
    </rPh>
    <rPh sb="6" eb="9">
      <t>オオモジ</t>
    </rPh>
    <rPh sb="10" eb="12">
      <t>ニュウリョク</t>
    </rPh>
    <rPh sb="20" eb="21">
      <t>レイ</t>
    </rPh>
    <phoneticPr fontId="2"/>
  </si>
  <si>
    <t>名（ミドルネーム含む）（ローマ字）</t>
    <rPh sb="0" eb="1">
      <t>ナ</t>
    </rPh>
    <rPh sb="8" eb="9">
      <t>フク</t>
    </rPh>
    <rPh sb="15" eb="16">
      <t>ジ</t>
    </rPh>
    <phoneticPr fontId="2"/>
  </si>
  <si>
    <t>Hanako</t>
  </si>
  <si>
    <t>名は最初の一文字のみ半角大文字、以降は半角小文字で入力してください。　（例）Hanako</t>
    <rPh sb="0" eb="1">
      <t>ナ</t>
    </rPh>
    <rPh sb="2" eb="4">
      <t>サイショ</t>
    </rPh>
    <rPh sb="5" eb="8">
      <t>ヒトモジ</t>
    </rPh>
    <rPh sb="10" eb="12">
      <t>ハンカク</t>
    </rPh>
    <rPh sb="12" eb="15">
      <t>オオモジ</t>
    </rPh>
    <rPh sb="16" eb="18">
      <t>イコウ</t>
    </rPh>
    <rPh sb="19" eb="21">
      <t>ハンカク</t>
    </rPh>
    <rPh sb="21" eb="24">
      <t>コモジ</t>
    </rPh>
    <rPh sb="25" eb="27">
      <t>ニュウリョク</t>
    </rPh>
    <rPh sb="36" eb="37">
      <t>レイ</t>
    </rPh>
    <phoneticPr fontId="2"/>
  </si>
  <si>
    <t>生年月日</t>
    <rPh sb="0" eb="2">
      <t>セイネン</t>
    </rPh>
    <rPh sb="2" eb="4">
      <t>ガッピ</t>
    </rPh>
    <phoneticPr fontId="2"/>
  </si>
  <si>
    <t>年齢</t>
    <rPh sb="0" eb="2">
      <t>ネンレイ</t>
    </rPh>
    <phoneticPr fontId="2"/>
  </si>
  <si>
    <t>2021年4月1日現在の年齢（自動表示されます）</t>
    <rPh sb="4" eb="5">
      <t>ネン</t>
    </rPh>
    <rPh sb="6" eb="7">
      <t>ガツ</t>
    </rPh>
    <rPh sb="8" eb="9">
      <t>ニチ</t>
    </rPh>
    <rPh sb="9" eb="11">
      <t>ゲンザイ</t>
    </rPh>
    <rPh sb="12" eb="14">
      <t>ネンレイ</t>
    </rPh>
    <rPh sb="15" eb="17">
      <t>ジドウ</t>
    </rPh>
    <rPh sb="17" eb="19">
      <t>ヒョウジ</t>
    </rPh>
    <phoneticPr fontId="2"/>
  </si>
  <si>
    <t>－</t>
  </si>
  <si>
    <t>性別</t>
    <rPh sb="0" eb="2">
      <t>セイベツ</t>
    </rPh>
    <phoneticPr fontId="2"/>
  </si>
  <si>
    <t>女</t>
  </si>
  <si>
    <t>戸籍上の性別について、男、女いずれかを選択してください。</t>
    <rPh sb="11" eb="12">
      <t>オトコ</t>
    </rPh>
    <rPh sb="13" eb="14">
      <t>オンナ</t>
    </rPh>
    <rPh sb="19" eb="21">
      <t>センタク</t>
    </rPh>
    <phoneticPr fontId="2"/>
  </si>
  <si>
    <t>【性別コード】</t>
  </si>
  <si>
    <t>男</t>
    <rPh sb="0" eb="1">
      <t>オトコ</t>
    </rPh>
    <phoneticPr fontId="2"/>
  </si>
  <si>
    <t>女</t>
    <rPh sb="0" eb="1">
      <t>オンナ</t>
    </rPh>
    <phoneticPr fontId="2"/>
  </si>
  <si>
    <t>●</t>
    <phoneticPr fontId="2"/>
  </si>
  <si>
    <t>国籍又は在留資格</t>
    <rPh sb="0" eb="2">
      <t>コクセキ</t>
    </rPh>
    <rPh sb="2" eb="3">
      <t>マタ</t>
    </rPh>
    <rPh sb="4" eb="6">
      <t>ザイリュウ</t>
    </rPh>
    <rPh sb="6" eb="8">
      <t>シカク</t>
    </rPh>
    <phoneticPr fontId="2"/>
  </si>
  <si>
    <t>日本国籍及びその他国籍</t>
  </si>
  <si>
    <t>【国籍コード】</t>
  </si>
  <si>
    <t>日本国籍のみ</t>
    <rPh sb="0" eb="2">
      <t>ニホン</t>
    </rPh>
    <rPh sb="2" eb="4">
      <t>コクセキ</t>
    </rPh>
    <phoneticPr fontId="2"/>
  </si>
  <si>
    <t>日本国籍及びその他国籍</t>
    <rPh sb="0" eb="2">
      <t>ニホン</t>
    </rPh>
    <rPh sb="2" eb="4">
      <t>コクセキ</t>
    </rPh>
    <rPh sb="4" eb="5">
      <t>オヨ</t>
    </rPh>
    <rPh sb="8" eb="9">
      <t>タ</t>
    </rPh>
    <rPh sb="9" eb="11">
      <t>コクセキ</t>
    </rPh>
    <rPh sb="10" eb="11">
      <t>セキ</t>
    </rPh>
    <phoneticPr fontId="2"/>
  </si>
  <si>
    <t>日本国籍以外（永住者又は特別永住者）</t>
    <rPh sb="0" eb="2">
      <t>ニホン</t>
    </rPh>
    <rPh sb="2" eb="4">
      <t>コクセキ</t>
    </rPh>
    <rPh sb="4" eb="6">
      <t>イガイ</t>
    </rPh>
    <rPh sb="7" eb="10">
      <t>エイジュウシャ</t>
    </rPh>
    <rPh sb="10" eb="11">
      <t>マタ</t>
    </rPh>
    <rPh sb="12" eb="14">
      <t>トクベツ</t>
    </rPh>
    <rPh sb="14" eb="17">
      <t>エイジュウシャ</t>
    </rPh>
    <phoneticPr fontId="2"/>
  </si>
  <si>
    <t>**</t>
  </si>
  <si>
    <t>項番12（国籍又は在留資格）で2「日本国籍及びその他国籍」を選択した場合必須</t>
    <rPh sb="0" eb="2">
      <t>コウバン</t>
    </rPh>
    <rPh sb="30" eb="32">
      <t>センタク</t>
    </rPh>
    <rPh sb="34" eb="36">
      <t>バアイ</t>
    </rPh>
    <rPh sb="36" eb="38">
      <t>ヒッス</t>
    </rPh>
    <phoneticPr fontId="2"/>
  </si>
  <si>
    <t>国籍（日本国籍以外）</t>
    <rPh sb="0" eb="2">
      <t>コクセキ</t>
    </rPh>
    <rPh sb="3" eb="5">
      <t>ニホン</t>
    </rPh>
    <rPh sb="5" eb="7">
      <t>コクセキ</t>
    </rPh>
    <rPh sb="7" eb="9">
      <t>イガイ</t>
    </rPh>
    <phoneticPr fontId="2"/>
  </si>
  <si>
    <t>アメリカ合衆国</t>
    <rPh sb="4" eb="7">
      <t>ガッシュウコク</t>
    </rPh>
    <phoneticPr fontId="2"/>
  </si>
  <si>
    <t>日本国籍以外の国籍を保有している場合、全て書いてください。</t>
  </si>
  <si>
    <t>郵便番号</t>
    <rPh sb="0" eb="2">
      <t>ユウビン</t>
    </rPh>
    <rPh sb="2" eb="4">
      <t>バンゴウ</t>
    </rPh>
    <phoneticPr fontId="2"/>
  </si>
  <si>
    <t>123-4567</t>
  </si>
  <si>
    <t>郵便番号は、ハイフンも入れて書いてください 。外国の場合は書かなくてもいいです。（例）123-4567</t>
    <rPh sb="0" eb="2">
      <t>ユウビン</t>
    </rPh>
    <rPh sb="2" eb="4">
      <t>バンゴウ</t>
    </rPh>
    <rPh sb="11" eb="12">
      <t>イ</t>
    </rPh>
    <rPh sb="14" eb="15">
      <t>カ</t>
    </rPh>
    <rPh sb="23" eb="25">
      <t>ガイコク</t>
    </rPh>
    <rPh sb="26" eb="28">
      <t>バアイ</t>
    </rPh>
    <rPh sb="29" eb="30">
      <t>カ</t>
    </rPh>
    <rPh sb="41" eb="42">
      <t>レイ</t>
    </rPh>
    <phoneticPr fontId="2"/>
  </si>
  <si>
    <t>現住所</t>
    <rPh sb="0" eb="1">
      <t>ゲン</t>
    </rPh>
    <rPh sb="1" eb="3">
      <t>ジュウショ</t>
    </rPh>
    <phoneticPr fontId="2"/>
  </si>
  <si>
    <t>東京都江東区青海５－４－１　青海プラザ×××</t>
    <rPh sb="0" eb="2">
      <t>トウキョウ</t>
    </rPh>
    <rPh sb="2" eb="3">
      <t>ト</t>
    </rPh>
    <rPh sb="3" eb="6">
      <t>コウトウク</t>
    </rPh>
    <rPh sb="6" eb="8">
      <t>アオミ</t>
    </rPh>
    <rPh sb="14" eb="16">
      <t>アオミ</t>
    </rPh>
    <phoneticPr fontId="2"/>
  </si>
  <si>
    <t>固定電話番号</t>
    <rPh sb="0" eb="2">
      <t>コテイ</t>
    </rPh>
    <rPh sb="2" eb="4">
      <t>デンワ</t>
    </rPh>
    <rPh sb="4" eb="6">
      <t>バンゴウ</t>
    </rPh>
    <phoneticPr fontId="2"/>
  </si>
  <si>
    <t>03-5520-6014</t>
  </si>
  <si>
    <t>携帯電話番号</t>
    <rPh sb="0" eb="2">
      <t>ケイタイ</t>
    </rPh>
    <rPh sb="2" eb="4">
      <t>デンワ</t>
    </rPh>
    <rPh sb="4" eb="6">
      <t>バンゴウ</t>
    </rPh>
    <phoneticPr fontId="2"/>
  </si>
  <si>
    <t>080-1234-xxxx</t>
  </si>
  <si>
    <t>メールアドレス</t>
  </si>
  <si>
    <t>kikouhanako@jasso.com</t>
  </si>
  <si>
    <t>■応募方法に関する情報</t>
    <rPh sb="1" eb="3">
      <t>オウボ</t>
    </rPh>
    <rPh sb="3" eb="5">
      <t>ホウホウ</t>
    </rPh>
    <rPh sb="6" eb="7">
      <t>カン</t>
    </rPh>
    <rPh sb="9" eb="11">
      <t>ジョウホウ</t>
    </rPh>
    <phoneticPr fontId="2"/>
  </si>
  <si>
    <t>大学院応募方法</t>
    <rPh sb="0" eb="3">
      <t>ダイガクイン</t>
    </rPh>
    <rPh sb="3" eb="5">
      <t>オウボ</t>
    </rPh>
    <rPh sb="5" eb="7">
      <t>ホウホウ</t>
    </rPh>
    <phoneticPr fontId="2"/>
  </si>
  <si>
    <t>大学取りまとめ応募</t>
  </si>
  <si>
    <t>【大学院応募方法コード】</t>
    <rPh sb="6" eb="8">
      <t>ホウホウ</t>
    </rPh>
    <phoneticPr fontId="2"/>
  </si>
  <si>
    <t>大学取りまとめ応募</t>
    <rPh sb="0" eb="2">
      <t>ダイガク</t>
    </rPh>
    <rPh sb="2" eb="3">
      <t>ト</t>
    </rPh>
    <rPh sb="7" eb="9">
      <t>オウボ</t>
    </rPh>
    <phoneticPr fontId="2"/>
  </si>
  <si>
    <t>個人応募</t>
    <rPh sb="0" eb="2">
      <t>コジン</t>
    </rPh>
    <rPh sb="2" eb="4">
      <t>オウボ</t>
    </rPh>
    <phoneticPr fontId="2"/>
  </si>
  <si>
    <t>学校コード</t>
    <rPh sb="0" eb="2">
      <t>ガッコウ</t>
    </rPh>
    <phoneticPr fontId="2"/>
  </si>
  <si>
    <t>取りまとめ大学名</t>
    <rPh sb="0" eb="1">
      <t>ト</t>
    </rPh>
    <rPh sb="5" eb="7">
      <t>ダイガク</t>
    </rPh>
    <rPh sb="7" eb="8">
      <t>メイ</t>
    </rPh>
    <phoneticPr fontId="2"/>
  </si>
  <si>
    <t>台場大学</t>
    <rPh sb="0" eb="2">
      <t>ダイバ</t>
    </rPh>
    <rPh sb="2" eb="4">
      <t>ダイガク</t>
    </rPh>
    <phoneticPr fontId="2"/>
  </si>
  <si>
    <t>審査分野</t>
    <rPh sb="0" eb="2">
      <t>シンサ</t>
    </rPh>
    <rPh sb="2" eb="4">
      <t>ブンヤ</t>
    </rPh>
    <phoneticPr fontId="2"/>
  </si>
  <si>
    <t>自然科学</t>
  </si>
  <si>
    <t>【審査分野コード】</t>
  </si>
  <si>
    <t>自然科学</t>
    <rPh sb="0" eb="2">
      <t>シゼン</t>
    </rPh>
    <rPh sb="2" eb="4">
      <t>カガク</t>
    </rPh>
    <phoneticPr fontId="2"/>
  </si>
  <si>
    <t>人文・社会科学</t>
    <rPh sb="0" eb="2">
      <t>ジンブン</t>
    </rPh>
    <rPh sb="3" eb="5">
      <t>シャカイ</t>
    </rPh>
    <rPh sb="5" eb="7">
      <t>カガク</t>
    </rPh>
    <phoneticPr fontId="2"/>
  </si>
  <si>
    <t>専門分野コード</t>
    <rPh sb="0" eb="2">
      <t>センモン</t>
    </rPh>
    <rPh sb="2" eb="4">
      <t>ブンヤ</t>
    </rPh>
    <phoneticPr fontId="2"/>
  </si>
  <si>
    <t>願書ファイル（エクセル）の「専門分野コード」シートを参照し、専門分野に一番近いものを一つ選んで、コードを入力してください。いくつかの分野を横断する場合、一番近いものを選択してください。</t>
    <rPh sb="30" eb="32">
      <t>センモン</t>
    </rPh>
    <rPh sb="32" eb="34">
      <t>ブンヤ</t>
    </rPh>
    <rPh sb="35" eb="37">
      <t>イチバン</t>
    </rPh>
    <rPh sb="37" eb="38">
      <t>チカ</t>
    </rPh>
    <rPh sb="42" eb="43">
      <t>ヒト</t>
    </rPh>
    <rPh sb="44" eb="45">
      <t>エラ</t>
    </rPh>
    <rPh sb="52" eb="54">
      <t>ニュウリョク</t>
    </rPh>
    <rPh sb="66" eb="68">
      <t>ブンヤ</t>
    </rPh>
    <rPh sb="69" eb="71">
      <t>オウダン</t>
    </rPh>
    <rPh sb="73" eb="75">
      <t>バアイ</t>
    </rPh>
    <rPh sb="76" eb="78">
      <t>イチバン</t>
    </rPh>
    <rPh sb="78" eb="79">
      <t>チカ</t>
    </rPh>
    <rPh sb="83" eb="85">
      <t>センタク</t>
    </rPh>
    <phoneticPr fontId="2"/>
  </si>
  <si>
    <t>専門分野名</t>
    <rPh sb="0" eb="2">
      <t>センモン</t>
    </rPh>
    <rPh sb="2" eb="4">
      <t>ブンヤ</t>
    </rPh>
    <rPh sb="4" eb="5">
      <t>メイ</t>
    </rPh>
    <phoneticPr fontId="2"/>
  </si>
  <si>
    <t>電気電子工学・電気・電子</t>
  </si>
  <si>
    <t>願書ファイル（エクセル）の「専門分野コード」シートを参照し、コードに対応する専門分野名を入力してください。</t>
    <rPh sb="34" eb="36">
      <t>タイオウ</t>
    </rPh>
    <rPh sb="38" eb="40">
      <t>センモン</t>
    </rPh>
    <rPh sb="40" eb="42">
      <t>ブンヤ</t>
    </rPh>
    <rPh sb="42" eb="43">
      <t>メイ</t>
    </rPh>
    <phoneticPr fontId="2"/>
  </si>
  <si>
    <t>■国内連絡人に関する情報</t>
    <rPh sb="1" eb="3">
      <t>コクナイ</t>
    </rPh>
    <rPh sb="3" eb="5">
      <t>レンラク</t>
    </rPh>
    <rPh sb="5" eb="6">
      <t>ニン</t>
    </rPh>
    <rPh sb="7" eb="8">
      <t>カン</t>
    </rPh>
    <rPh sb="10" eb="12">
      <t>ジョウホウ</t>
    </rPh>
    <phoneticPr fontId="2"/>
  </si>
  <si>
    <t>項番19（ 大学院応募方法）で2「個人応募」を選択したら入力必須</t>
    <rPh sb="0" eb="2">
      <t>コウバン</t>
    </rPh>
    <rPh sb="6" eb="9">
      <t>ダイガクイン</t>
    </rPh>
    <rPh sb="9" eb="11">
      <t>オウボ</t>
    </rPh>
    <rPh sb="11" eb="13">
      <t>ホウホウ</t>
    </rPh>
    <rPh sb="17" eb="19">
      <t>コジン</t>
    </rPh>
    <rPh sb="19" eb="21">
      <t>オウボ</t>
    </rPh>
    <rPh sb="23" eb="25">
      <t>センタク</t>
    </rPh>
    <rPh sb="28" eb="30">
      <t>ニュウリョク</t>
    </rPh>
    <rPh sb="30" eb="32">
      <t>ヒッス</t>
    </rPh>
    <phoneticPr fontId="2"/>
  </si>
  <si>
    <t>国内連絡人氏名</t>
    <rPh sb="0" eb="2">
      <t>コクナイ</t>
    </rPh>
    <rPh sb="2" eb="4">
      <t>レンラク</t>
    </rPh>
    <rPh sb="4" eb="5">
      <t>ニン</t>
    </rPh>
    <rPh sb="5" eb="7">
      <t>シメイ</t>
    </rPh>
    <phoneticPr fontId="2"/>
  </si>
  <si>
    <t>機構　栄太郎</t>
    <rPh sb="0" eb="2">
      <t>キコウ</t>
    </rPh>
    <rPh sb="3" eb="6">
      <t>エイタロウ</t>
    </rPh>
    <phoneticPr fontId="2"/>
  </si>
  <si>
    <t>個人応募の場合は必須入力です。大学取りまとめ応募の場合は入力不要です。</t>
    <rPh sb="0" eb="2">
      <t>コジン</t>
    </rPh>
    <rPh sb="2" eb="4">
      <t>オウボ</t>
    </rPh>
    <rPh sb="5" eb="7">
      <t>バアイ</t>
    </rPh>
    <rPh sb="8" eb="10">
      <t>ヒッス</t>
    </rPh>
    <rPh sb="10" eb="12">
      <t>ニュウリョク</t>
    </rPh>
    <rPh sb="15" eb="17">
      <t>ダイガク</t>
    </rPh>
    <rPh sb="17" eb="18">
      <t>ト</t>
    </rPh>
    <rPh sb="22" eb="24">
      <t>オウボ</t>
    </rPh>
    <rPh sb="25" eb="27">
      <t>バアイ</t>
    </rPh>
    <rPh sb="28" eb="30">
      <t>ニュウリョク</t>
    </rPh>
    <rPh sb="30" eb="32">
      <t>フヨウ</t>
    </rPh>
    <phoneticPr fontId="2"/>
  </si>
  <si>
    <t>国内連絡人電話番号</t>
    <rPh sb="0" eb="2">
      <t>コクナイ</t>
    </rPh>
    <rPh sb="2" eb="4">
      <t>レンラク</t>
    </rPh>
    <rPh sb="4" eb="5">
      <t>ニン</t>
    </rPh>
    <rPh sb="5" eb="7">
      <t>デンワ</t>
    </rPh>
    <rPh sb="7" eb="9">
      <t>バンゴウ</t>
    </rPh>
    <phoneticPr fontId="2"/>
  </si>
  <si>
    <t>個人応募の場合は必須入力です。日本国内の電話番号を半角で入力してください。大学取りまとめ応募の場合は入力不要です。（例）03-1234-5678　</t>
    <rPh sb="0" eb="2">
      <t>コジン</t>
    </rPh>
    <rPh sb="2" eb="4">
      <t>オウボ</t>
    </rPh>
    <rPh sb="5" eb="7">
      <t>バアイ</t>
    </rPh>
    <rPh sb="8" eb="10">
      <t>ヒッス</t>
    </rPh>
    <rPh sb="10" eb="12">
      <t>ニュウリョク</t>
    </rPh>
    <phoneticPr fontId="2"/>
  </si>
  <si>
    <t>■語学に関する情報</t>
    <rPh sb="1" eb="3">
      <t>ゴガク</t>
    </rPh>
    <rPh sb="4" eb="5">
      <t>カン</t>
    </rPh>
    <rPh sb="7" eb="9">
      <t>ジョウホウ</t>
    </rPh>
    <phoneticPr fontId="2"/>
  </si>
  <si>
    <t>留学先大学における主な使用言語（第一希望）</t>
    <rPh sb="0" eb="2">
      <t>リュウガク</t>
    </rPh>
    <rPh sb="2" eb="3">
      <t>サキ</t>
    </rPh>
    <rPh sb="3" eb="5">
      <t>ダイガク</t>
    </rPh>
    <rPh sb="9" eb="10">
      <t>オモ</t>
    </rPh>
    <rPh sb="11" eb="13">
      <t>シヨウ</t>
    </rPh>
    <rPh sb="13" eb="15">
      <t>ゲンゴ</t>
    </rPh>
    <phoneticPr fontId="2"/>
  </si>
  <si>
    <t>英語</t>
  </si>
  <si>
    <t>【大学院使用言語コード(第一希望）】</t>
    <rPh sb="1" eb="4">
      <t>ダイガクイン</t>
    </rPh>
    <rPh sb="4" eb="6">
      <t>シヨウ</t>
    </rPh>
    <rPh sb="6" eb="8">
      <t>ゲンゴ</t>
    </rPh>
    <rPh sb="12" eb="13">
      <t>ダイ</t>
    </rPh>
    <rPh sb="13" eb="14">
      <t>イチ</t>
    </rPh>
    <rPh sb="14" eb="16">
      <t>キボウ</t>
    </rPh>
    <phoneticPr fontId="2"/>
  </si>
  <si>
    <t>英語</t>
    <rPh sb="0" eb="2">
      <t>エイゴ</t>
    </rPh>
    <phoneticPr fontId="2"/>
  </si>
  <si>
    <t>英語以外</t>
    <rPh sb="0" eb="2">
      <t>エイゴ</t>
    </rPh>
    <rPh sb="2" eb="4">
      <t>イガイ</t>
    </rPh>
    <phoneticPr fontId="2"/>
  </si>
  <si>
    <t>項番27（留学先大学における主な使用言語（第一希望））で１(英語）の場合必須</t>
    <rPh sb="0" eb="2">
      <t>コウバン</t>
    </rPh>
    <rPh sb="5" eb="7">
      <t>リュウガク</t>
    </rPh>
    <rPh sb="7" eb="8">
      <t>サキ</t>
    </rPh>
    <rPh sb="8" eb="10">
      <t>ダイガク</t>
    </rPh>
    <rPh sb="14" eb="15">
      <t>オモ</t>
    </rPh>
    <rPh sb="16" eb="18">
      <t>シヨウ</t>
    </rPh>
    <rPh sb="18" eb="20">
      <t>ゲンゴ</t>
    </rPh>
    <rPh sb="21" eb="22">
      <t>ダイ</t>
    </rPh>
    <rPh sb="22" eb="23">
      <t>イチ</t>
    </rPh>
    <rPh sb="23" eb="25">
      <t>キボウ</t>
    </rPh>
    <rPh sb="30" eb="32">
      <t>エイゴ</t>
    </rPh>
    <rPh sb="34" eb="36">
      <t>バアイ</t>
    </rPh>
    <rPh sb="36" eb="38">
      <t>ヒッス</t>
    </rPh>
    <phoneticPr fontId="2"/>
  </si>
  <si>
    <t>●</t>
    <phoneticPr fontId="2"/>
  </si>
  <si>
    <t>英語能力試験名（第一希望）</t>
    <rPh sb="0" eb="2">
      <t>エイゴ</t>
    </rPh>
    <rPh sb="2" eb="4">
      <t>ノウリョク</t>
    </rPh>
    <rPh sb="4" eb="6">
      <t>シケン</t>
    </rPh>
    <rPh sb="6" eb="7">
      <t>メイ</t>
    </rPh>
    <phoneticPr fontId="2"/>
  </si>
  <si>
    <t>IELTS (Academic Module)</t>
  </si>
  <si>
    <t>留学先大学における主な使用言語が英語の場合、試験名を選択してください。</t>
    <rPh sb="0" eb="2">
      <t>リュウガク</t>
    </rPh>
    <rPh sb="2" eb="3">
      <t>サキ</t>
    </rPh>
    <rPh sb="3" eb="5">
      <t>ダイガク</t>
    </rPh>
    <rPh sb="9" eb="10">
      <t>オモ</t>
    </rPh>
    <rPh sb="11" eb="13">
      <t>シヨウ</t>
    </rPh>
    <rPh sb="13" eb="15">
      <t>ゲンゴ</t>
    </rPh>
    <rPh sb="16" eb="18">
      <t>エイゴ</t>
    </rPh>
    <rPh sb="19" eb="21">
      <t>バアイ</t>
    </rPh>
    <rPh sb="22" eb="24">
      <t>シケン</t>
    </rPh>
    <rPh sb="24" eb="25">
      <t>メイ</t>
    </rPh>
    <rPh sb="26" eb="28">
      <t>センタク</t>
    </rPh>
    <phoneticPr fontId="2"/>
  </si>
  <si>
    <t>【英語検定試験コード】</t>
    <rPh sb="1" eb="3">
      <t>エイゴ</t>
    </rPh>
    <rPh sb="3" eb="5">
      <t>ケンテイ</t>
    </rPh>
    <rPh sb="5" eb="7">
      <t>シケン</t>
    </rPh>
    <phoneticPr fontId="2"/>
  </si>
  <si>
    <t xml:space="preserve">TOEFL iBT </t>
  </si>
  <si>
    <t>TOEFL iBT  Special Home Edition</t>
  </si>
  <si>
    <t>IELTS (Academic Module) Indicator</t>
  </si>
  <si>
    <t>項番27（留学先大学における主な使用言語（第一希望））で2(英語以外）の場合必須</t>
    <rPh sb="0" eb="2">
      <t>コウバン</t>
    </rPh>
    <rPh sb="5" eb="7">
      <t>リュウガク</t>
    </rPh>
    <rPh sb="7" eb="8">
      <t>サキ</t>
    </rPh>
    <rPh sb="8" eb="10">
      <t>ダイガク</t>
    </rPh>
    <rPh sb="14" eb="15">
      <t>オモ</t>
    </rPh>
    <rPh sb="16" eb="18">
      <t>シヨウ</t>
    </rPh>
    <rPh sb="18" eb="20">
      <t>ゲンゴ</t>
    </rPh>
    <rPh sb="21" eb="22">
      <t>ダイ</t>
    </rPh>
    <rPh sb="22" eb="23">
      <t>イチ</t>
    </rPh>
    <rPh sb="23" eb="25">
      <t>キボウ</t>
    </rPh>
    <rPh sb="30" eb="32">
      <t>エイゴ</t>
    </rPh>
    <rPh sb="32" eb="34">
      <t>イガイ</t>
    </rPh>
    <rPh sb="36" eb="38">
      <t>バアイ</t>
    </rPh>
    <rPh sb="38" eb="40">
      <t>ヒッス</t>
    </rPh>
    <phoneticPr fontId="2"/>
  </si>
  <si>
    <t>留学先大学における主な使用言語（英語以外）（第一希望）</t>
    <rPh sb="0" eb="2">
      <t>リュウガク</t>
    </rPh>
    <rPh sb="2" eb="3">
      <t>サキ</t>
    </rPh>
    <rPh sb="3" eb="5">
      <t>ダイガク</t>
    </rPh>
    <rPh sb="9" eb="10">
      <t>オモ</t>
    </rPh>
    <rPh sb="11" eb="13">
      <t>シヨウ</t>
    </rPh>
    <rPh sb="13" eb="15">
      <t>ゲンゴ</t>
    </rPh>
    <rPh sb="16" eb="18">
      <t>エイゴ</t>
    </rPh>
    <rPh sb="18" eb="20">
      <t>イガイ</t>
    </rPh>
    <phoneticPr fontId="2"/>
  </si>
  <si>
    <t>英語以外の場合、言語名を入力してください。(例）フランス語</t>
    <rPh sb="0" eb="2">
      <t>エイゴ</t>
    </rPh>
    <rPh sb="2" eb="4">
      <t>イガイ</t>
    </rPh>
    <rPh sb="5" eb="7">
      <t>バアイ</t>
    </rPh>
    <rPh sb="8" eb="10">
      <t>ゲンゴ</t>
    </rPh>
    <rPh sb="10" eb="11">
      <t>メイ</t>
    </rPh>
    <rPh sb="12" eb="14">
      <t>ニュウリョク</t>
    </rPh>
    <rPh sb="22" eb="23">
      <t>レイ</t>
    </rPh>
    <rPh sb="28" eb="29">
      <t>ゴ</t>
    </rPh>
    <phoneticPr fontId="2"/>
  </si>
  <si>
    <t>項番27の使用言語コードが2(英語以外）の場合必須</t>
    <rPh sb="0" eb="2">
      <t>コウバン</t>
    </rPh>
    <rPh sb="5" eb="7">
      <t>シヨウ</t>
    </rPh>
    <rPh sb="7" eb="9">
      <t>ゲンゴ</t>
    </rPh>
    <rPh sb="15" eb="17">
      <t>エイゴ</t>
    </rPh>
    <rPh sb="17" eb="19">
      <t>イガイ</t>
    </rPh>
    <rPh sb="21" eb="23">
      <t>バアイ</t>
    </rPh>
    <rPh sb="23" eb="25">
      <t>ヒッス</t>
    </rPh>
    <phoneticPr fontId="2"/>
  </si>
  <si>
    <t>語学能力試験（英語以外）名称（第一希望）</t>
    <rPh sb="7" eb="9">
      <t>エイゴ</t>
    </rPh>
    <rPh sb="9" eb="11">
      <t>イガイ</t>
    </rPh>
    <rPh sb="12" eb="14">
      <t>メイショウ</t>
    </rPh>
    <phoneticPr fontId="2"/>
  </si>
  <si>
    <t>英語以外の場合、試験名を入力してください。(例）ＤＡＬＦ</t>
    <rPh sb="0" eb="2">
      <t>エイゴ</t>
    </rPh>
    <rPh sb="2" eb="4">
      <t>イガイ</t>
    </rPh>
    <rPh sb="5" eb="7">
      <t>バアイ</t>
    </rPh>
    <rPh sb="8" eb="10">
      <t>シケン</t>
    </rPh>
    <rPh sb="10" eb="11">
      <t>メイ</t>
    </rPh>
    <rPh sb="12" eb="14">
      <t>ニュウリョク</t>
    </rPh>
    <phoneticPr fontId="2"/>
  </si>
  <si>
    <t>語学能力試験結果（第一希望）</t>
    <rPh sb="6" eb="8">
      <t>ケッカ</t>
    </rPh>
    <phoneticPr fontId="2"/>
  </si>
  <si>
    <t>TOEFL iBT 100点以上、又は（及び）IELTS Academic Module　7.0 以上</t>
  </si>
  <si>
    <t>応募時において２年以内の語学能力試験結果が判明していない場合は、「当該外国語試験でCEFRとの対照表なし又は点数不明」を選択してください。</t>
    <rPh sb="0" eb="2">
      <t>オウボ</t>
    </rPh>
    <rPh sb="2" eb="3">
      <t>ジ</t>
    </rPh>
    <rPh sb="8" eb="9">
      <t>ネン</t>
    </rPh>
    <rPh sb="9" eb="11">
      <t>イナイ</t>
    </rPh>
    <rPh sb="18" eb="20">
      <t>ケッカ</t>
    </rPh>
    <rPh sb="21" eb="23">
      <t>ハンメイ</t>
    </rPh>
    <rPh sb="28" eb="30">
      <t>バアイ</t>
    </rPh>
    <rPh sb="60" eb="62">
      <t>センタク</t>
    </rPh>
    <phoneticPr fontId="2"/>
  </si>
  <si>
    <t>【大学院語学能力コード】</t>
    <rPh sb="1" eb="4">
      <t>ダイガクイン</t>
    </rPh>
    <rPh sb="4" eb="6">
      <t>ゴガク</t>
    </rPh>
    <rPh sb="6" eb="8">
      <t>ノウリョク</t>
    </rPh>
    <phoneticPr fontId="2"/>
  </si>
  <si>
    <t>TOEFL iBT 100点以上、又は（及び）IELTS Academic Module　7.0 以上</t>
    <rPh sb="17" eb="18">
      <t>マタ</t>
    </rPh>
    <rPh sb="20" eb="21">
      <t>オヨ</t>
    </rPh>
    <phoneticPr fontId="35"/>
  </si>
  <si>
    <t>CEFR C1レベル以上（英語以外の場合）</t>
    <rPh sb="13" eb="15">
      <t>エイゴ</t>
    </rPh>
    <rPh sb="15" eb="17">
      <t>イガイ</t>
    </rPh>
    <rPh sb="18" eb="20">
      <t>バアイ</t>
    </rPh>
    <phoneticPr fontId="35"/>
  </si>
  <si>
    <t>当該外国語試験でCEFRとの対照表なし又は点数不明</t>
    <rPh sb="0" eb="2">
      <t>トウガイ</t>
    </rPh>
    <rPh sb="2" eb="5">
      <t>ガイコクゴ</t>
    </rPh>
    <rPh sb="5" eb="7">
      <t>シケン</t>
    </rPh>
    <rPh sb="14" eb="16">
      <t>タイショウ</t>
    </rPh>
    <rPh sb="16" eb="17">
      <t>ヒョウ</t>
    </rPh>
    <rPh sb="19" eb="20">
      <t>マタ</t>
    </rPh>
    <rPh sb="21" eb="23">
      <t>テンスウ</t>
    </rPh>
    <rPh sb="23" eb="25">
      <t>フメイ</t>
    </rPh>
    <phoneticPr fontId="35"/>
  </si>
  <si>
    <t>応募者の語学能力　総合点（第一希望）</t>
    <rPh sb="0" eb="3">
      <t>オウボシャ</t>
    </rPh>
    <rPh sb="4" eb="6">
      <t>ゴガク</t>
    </rPh>
    <rPh sb="6" eb="8">
      <t>ノウリョク</t>
    </rPh>
    <rPh sb="9" eb="11">
      <t>ソウゴウ</t>
    </rPh>
    <rPh sb="11" eb="12">
      <t>テン</t>
    </rPh>
    <phoneticPr fontId="2"/>
  </si>
  <si>
    <t>応募者の語学能力　読む（第一希望）</t>
    <rPh sb="9" eb="10">
      <t>ヨ</t>
    </rPh>
    <phoneticPr fontId="2"/>
  </si>
  <si>
    <t>応募者の語学能力　書く（第一希望）</t>
    <rPh sb="9" eb="10">
      <t>カ</t>
    </rPh>
    <phoneticPr fontId="2"/>
  </si>
  <si>
    <t>応募者の語学能力　聴く（第一希望）</t>
    <rPh sb="9" eb="10">
      <t>キ</t>
    </rPh>
    <phoneticPr fontId="2"/>
  </si>
  <si>
    <t>応募者の語学能力　話す（第一希望）</t>
    <rPh sb="9" eb="10">
      <t>ハナ</t>
    </rPh>
    <phoneticPr fontId="2"/>
  </si>
  <si>
    <t>留学先大学における主な使用言語（第二希望）</t>
    <rPh sb="0" eb="2">
      <t>リュウガク</t>
    </rPh>
    <rPh sb="2" eb="3">
      <t>サキ</t>
    </rPh>
    <rPh sb="3" eb="5">
      <t>ダイガク</t>
    </rPh>
    <rPh sb="9" eb="10">
      <t>オモ</t>
    </rPh>
    <rPh sb="11" eb="13">
      <t>シヨウ</t>
    </rPh>
    <rPh sb="13" eb="15">
      <t>ゲンゴ</t>
    </rPh>
    <phoneticPr fontId="2"/>
  </si>
  <si>
    <t>英語以外</t>
  </si>
  <si>
    <t>第二希望の大学が無い場合は「第二希望の留学先なし」を選択してください</t>
    <rPh sb="0" eb="2">
      <t>ダイニ</t>
    </rPh>
    <rPh sb="2" eb="4">
      <t>キボウ</t>
    </rPh>
    <rPh sb="5" eb="7">
      <t>ダイガク</t>
    </rPh>
    <rPh sb="8" eb="9">
      <t>ナ</t>
    </rPh>
    <rPh sb="10" eb="12">
      <t>バアイ</t>
    </rPh>
    <rPh sb="14" eb="15">
      <t>ダイ</t>
    </rPh>
    <rPh sb="15" eb="16">
      <t>ニ</t>
    </rPh>
    <rPh sb="16" eb="18">
      <t>キボウ</t>
    </rPh>
    <rPh sb="19" eb="21">
      <t>リュウガク</t>
    </rPh>
    <rPh sb="21" eb="22">
      <t>サキ</t>
    </rPh>
    <rPh sb="26" eb="28">
      <t>センタク</t>
    </rPh>
    <phoneticPr fontId="2"/>
  </si>
  <si>
    <t>【大学院使用言語コード(第二希望）】</t>
    <rPh sb="1" eb="4">
      <t>ダイガクイン</t>
    </rPh>
    <rPh sb="4" eb="6">
      <t>シヨウ</t>
    </rPh>
    <rPh sb="6" eb="8">
      <t>ゲンゴ</t>
    </rPh>
    <rPh sb="12" eb="13">
      <t>ダイ</t>
    </rPh>
    <rPh sb="13" eb="14">
      <t>ニ</t>
    </rPh>
    <rPh sb="14" eb="16">
      <t>キボウ</t>
    </rPh>
    <phoneticPr fontId="2"/>
  </si>
  <si>
    <t>第二希望の留学先なし</t>
    <rPh sb="0" eb="2">
      <t>ダイニ</t>
    </rPh>
    <rPh sb="2" eb="4">
      <t>キボウ</t>
    </rPh>
    <rPh sb="5" eb="7">
      <t>リュウガク</t>
    </rPh>
    <rPh sb="7" eb="8">
      <t>サキ</t>
    </rPh>
    <phoneticPr fontId="2"/>
  </si>
  <si>
    <t>項番37(留学先大学における主な使用言語（第二希望）)で１(英語）の場合必須</t>
    <rPh sb="0" eb="2">
      <t>コウバン</t>
    </rPh>
    <rPh sb="30" eb="32">
      <t>エイゴ</t>
    </rPh>
    <rPh sb="34" eb="36">
      <t>バアイ</t>
    </rPh>
    <rPh sb="36" eb="38">
      <t>ヒッス</t>
    </rPh>
    <phoneticPr fontId="2"/>
  </si>
  <si>
    <t>英語能力試験名（第二希望）</t>
    <rPh sb="0" eb="2">
      <t>エイゴ</t>
    </rPh>
    <rPh sb="2" eb="4">
      <t>ノウリョク</t>
    </rPh>
    <rPh sb="4" eb="6">
      <t>シケン</t>
    </rPh>
    <rPh sb="6" eb="7">
      <t>メイ</t>
    </rPh>
    <rPh sb="9" eb="10">
      <t>ニ</t>
    </rPh>
    <phoneticPr fontId="2"/>
  </si>
  <si>
    <t>項番37(留学先大学における主な使用言語（第二希望）)で2(英語以外）の場合必須</t>
    <rPh sb="0" eb="2">
      <t>コウバン</t>
    </rPh>
    <rPh sb="5" eb="7">
      <t>リュウガク</t>
    </rPh>
    <rPh sb="7" eb="8">
      <t>サキ</t>
    </rPh>
    <rPh sb="8" eb="10">
      <t>ダイガク</t>
    </rPh>
    <rPh sb="14" eb="15">
      <t>オモ</t>
    </rPh>
    <rPh sb="16" eb="18">
      <t>シヨウ</t>
    </rPh>
    <rPh sb="18" eb="20">
      <t>ゲンゴ</t>
    </rPh>
    <rPh sb="21" eb="22">
      <t>ダイ</t>
    </rPh>
    <rPh sb="22" eb="23">
      <t>ニ</t>
    </rPh>
    <rPh sb="23" eb="25">
      <t>キボウ</t>
    </rPh>
    <rPh sb="30" eb="32">
      <t>エイゴ</t>
    </rPh>
    <rPh sb="32" eb="34">
      <t>イガイ</t>
    </rPh>
    <rPh sb="36" eb="38">
      <t>バアイ</t>
    </rPh>
    <rPh sb="38" eb="40">
      <t>ヒッス</t>
    </rPh>
    <phoneticPr fontId="2"/>
  </si>
  <si>
    <t>留学先大学における主な使用言語（英語以外）（第二希望）</t>
    <rPh sb="0" eb="2">
      <t>リュウガク</t>
    </rPh>
    <rPh sb="2" eb="3">
      <t>サキ</t>
    </rPh>
    <rPh sb="3" eb="5">
      <t>ダイガク</t>
    </rPh>
    <rPh sb="9" eb="10">
      <t>オモ</t>
    </rPh>
    <rPh sb="11" eb="13">
      <t>シヨウ</t>
    </rPh>
    <rPh sb="13" eb="15">
      <t>ゲンゴ</t>
    </rPh>
    <rPh sb="16" eb="18">
      <t>エイゴ</t>
    </rPh>
    <rPh sb="18" eb="20">
      <t>イガイ</t>
    </rPh>
    <phoneticPr fontId="2"/>
  </si>
  <si>
    <t>フランス語</t>
    <rPh sb="4" eb="5">
      <t>ゴ</t>
    </rPh>
    <phoneticPr fontId="2"/>
  </si>
  <si>
    <t>語学能力試験（英語以外）名称（第二希望）</t>
    <rPh sb="7" eb="9">
      <t>エイゴ</t>
    </rPh>
    <rPh sb="9" eb="11">
      <t>イガイ</t>
    </rPh>
    <rPh sb="12" eb="14">
      <t>メイショウ</t>
    </rPh>
    <phoneticPr fontId="2"/>
  </si>
  <si>
    <t xml:space="preserve">DALF </t>
  </si>
  <si>
    <t>語学能力試験結果（第二希望）</t>
    <rPh sb="6" eb="8">
      <t>ケッカ</t>
    </rPh>
    <phoneticPr fontId="2"/>
  </si>
  <si>
    <t>CEFR C1レベル以上（英語以外の場合）</t>
  </si>
  <si>
    <t>第二希望の留学先がない場合は、「第二希望の留学先なし」を選択してください。</t>
    <rPh sb="0" eb="2">
      <t>ダイニ</t>
    </rPh>
    <rPh sb="2" eb="4">
      <t>キボウ</t>
    </rPh>
    <rPh sb="5" eb="7">
      <t>リュウガク</t>
    </rPh>
    <rPh sb="7" eb="8">
      <t>サキ</t>
    </rPh>
    <rPh sb="11" eb="13">
      <t>バアイ</t>
    </rPh>
    <rPh sb="16" eb="17">
      <t>ダイ</t>
    </rPh>
    <rPh sb="17" eb="18">
      <t>ニ</t>
    </rPh>
    <rPh sb="18" eb="20">
      <t>キボウ</t>
    </rPh>
    <rPh sb="21" eb="23">
      <t>リュウガク</t>
    </rPh>
    <rPh sb="23" eb="24">
      <t>サキ</t>
    </rPh>
    <rPh sb="28" eb="30">
      <t>センタク</t>
    </rPh>
    <phoneticPr fontId="2"/>
  </si>
  <si>
    <t>応募者の語学能力　総合点（第二希望）</t>
    <rPh sb="0" eb="3">
      <t>オウボシャ</t>
    </rPh>
    <rPh sb="4" eb="6">
      <t>ゴガク</t>
    </rPh>
    <rPh sb="6" eb="8">
      <t>ノウリョク</t>
    </rPh>
    <rPh sb="9" eb="11">
      <t>ソウゴウ</t>
    </rPh>
    <rPh sb="11" eb="12">
      <t>テン</t>
    </rPh>
    <phoneticPr fontId="2"/>
  </si>
  <si>
    <t>応募者の語学能力　読む（第二希望）</t>
    <rPh sb="9" eb="10">
      <t>ヨ</t>
    </rPh>
    <phoneticPr fontId="2"/>
  </si>
  <si>
    <t>応募者の語学能力　書く（第二希望）</t>
    <rPh sb="9" eb="10">
      <t>カ</t>
    </rPh>
    <phoneticPr fontId="2"/>
  </si>
  <si>
    <t>応募者の語学能力　聴く（第二希望）</t>
    <rPh sb="9" eb="10">
      <t>キ</t>
    </rPh>
    <phoneticPr fontId="2"/>
  </si>
  <si>
    <t>応募者の語学能力　話す（第二希望）</t>
    <rPh sb="9" eb="10">
      <t>ハナ</t>
    </rPh>
    <phoneticPr fontId="2"/>
  </si>
  <si>
    <t>＊</t>
  </si>
  <si>
    <t>語学試験結果有効期限</t>
    <rPh sb="0" eb="2">
      <t>ゴガク</t>
    </rPh>
    <rPh sb="2" eb="4">
      <t>シケン</t>
    </rPh>
    <rPh sb="4" eb="6">
      <t>ケッカ</t>
    </rPh>
    <rPh sb="6" eb="8">
      <t>ユウコウ</t>
    </rPh>
    <rPh sb="8" eb="10">
      <t>キゲン</t>
    </rPh>
    <phoneticPr fontId="2"/>
  </si>
  <si>
    <t>応募締切日から2年以内の結果を提出する</t>
  </si>
  <si>
    <t>2018年10月15日以降の結果が提出できるか選択してください。語学能力試験が存在せず、様式イを提出する場合は、「応募締切日から2年以内の結果を提出する」を選択してください。</t>
    <rPh sb="4" eb="5">
      <t>ネン</t>
    </rPh>
    <rPh sb="7" eb="8">
      <t>ガツ</t>
    </rPh>
    <rPh sb="10" eb="11">
      <t>ニチ</t>
    </rPh>
    <rPh sb="11" eb="13">
      <t>イコウ</t>
    </rPh>
    <rPh sb="14" eb="16">
      <t>ケッカ</t>
    </rPh>
    <rPh sb="17" eb="19">
      <t>テイシュツ</t>
    </rPh>
    <rPh sb="23" eb="25">
      <t>センタク</t>
    </rPh>
    <rPh sb="39" eb="41">
      <t>ソンザイ</t>
    </rPh>
    <rPh sb="44" eb="46">
      <t>ヨウシキ</t>
    </rPh>
    <rPh sb="48" eb="50">
      <t>テイシュツ</t>
    </rPh>
    <rPh sb="52" eb="54">
      <t>バアイ</t>
    </rPh>
    <rPh sb="78" eb="80">
      <t>センタク</t>
    </rPh>
    <phoneticPr fontId="2"/>
  </si>
  <si>
    <t>【応募締切日から２年以内の語学能力試験結果提出コード】</t>
  </si>
  <si>
    <t>応募締切日から2年以内の結果を提出する</t>
    <rPh sb="0" eb="2">
      <t>オウボ</t>
    </rPh>
    <rPh sb="2" eb="5">
      <t>シメキリビ</t>
    </rPh>
    <rPh sb="8" eb="9">
      <t>ネン</t>
    </rPh>
    <rPh sb="9" eb="11">
      <t>イナイ</t>
    </rPh>
    <rPh sb="12" eb="14">
      <t>ケッカ</t>
    </rPh>
    <rPh sb="15" eb="17">
      <t>テイシュツ</t>
    </rPh>
    <phoneticPr fontId="2"/>
  </si>
  <si>
    <t>応募締切日から2年以内の結果を提出しない（生涯資格のため）</t>
    <rPh sb="8" eb="9">
      <t>ネン</t>
    </rPh>
    <rPh sb="9" eb="11">
      <t>イナイ</t>
    </rPh>
    <rPh sb="12" eb="14">
      <t>ケッカ</t>
    </rPh>
    <rPh sb="15" eb="17">
      <t>テイシュツ</t>
    </rPh>
    <rPh sb="21" eb="23">
      <t>ショウガイ</t>
    </rPh>
    <rPh sb="23" eb="25">
      <t>シカク</t>
    </rPh>
    <phoneticPr fontId="2"/>
  </si>
  <si>
    <t>応募締切日から2年以内の結果を提出できない（新型コロナウイルス感染症の影響）</t>
    <rPh sb="22" eb="24">
      <t>シンガタ</t>
    </rPh>
    <rPh sb="31" eb="34">
      <t>カンセンショウ</t>
    </rPh>
    <rPh sb="35" eb="37">
      <t>エイキョウ</t>
    </rPh>
    <phoneticPr fontId="2"/>
  </si>
  <si>
    <t>項番47(語学試験結果有効期限)で３(応募締切日から2年以内の結果を提出できない（新型コロナウイルス感染症の影響）)を選択した場合必須</t>
    <rPh sb="0" eb="2">
      <t>コウバン</t>
    </rPh>
    <rPh sb="59" eb="61">
      <t>センタク</t>
    </rPh>
    <rPh sb="63" eb="65">
      <t>バアイ</t>
    </rPh>
    <rPh sb="65" eb="67">
      <t>ヒッス</t>
    </rPh>
    <phoneticPr fontId="2"/>
  </si>
  <si>
    <t>語学試験結果の事情</t>
    <rPh sb="0" eb="2">
      <t>ゴガク</t>
    </rPh>
    <rPh sb="2" eb="4">
      <t>シケン</t>
    </rPh>
    <rPh sb="4" eb="6">
      <t>ケッカ</t>
    </rPh>
    <rPh sb="7" eb="9">
      <t>ジジョウ</t>
    </rPh>
    <phoneticPr fontId="2"/>
  </si>
  <si>
    <t>「応募締切日から2年以内の結果を提出できない（新型コロナウイルス感染症の影響）」を選択した場合、100字以内で事情を説明してください。</t>
    <rPh sb="41" eb="43">
      <t>センタク</t>
    </rPh>
    <rPh sb="45" eb="47">
      <t>バアイ</t>
    </rPh>
    <rPh sb="51" eb="52">
      <t>ジ</t>
    </rPh>
    <rPh sb="52" eb="54">
      <t>イナイ</t>
    </rPh>
    <rPh sb="55" eb="57">
      <t>ジジョウ</t>
    </rPh>
    <rPh sb="58" eb="60">
      <t>セツメイ</t>
    </rPh>
    <phoneticPr fontId="2"/>
  </si>
  <si>
    <t>■学業成績に関する情報</t>
    <rPh sb="1" eb="3">
      <t>ガクギョウ</t>
    </rPh>
    <rPh sb="3" eb="5">
      <t>セイセキ</t>
    </rPh>
    <rPh sb="6" eb="7">
      <t>カン</t>
    </rPh>
    <rPh sb="9" eb="11">
      <t>ジョウホウ</t>
    </rPh>
    <phoneticPr fontId="2"/>
  </si>
  <si>
    <t>成績評価係数算出に使用した成績表の大学名</t>
    <rPh sb="6" eb="8">
      <t>サンシュツ</t>
    </rPh>
    <rPh sb="9" eb="11">
      <t>シヨウ</t>
    </rPh>
    <rPh sb="13" eb="15">
      <t>セイセキ</t>
    </rPh>
    <rPh sb="15" eb="16">
      <t>ヒョウ</t>
    </rPh>
    <rPh sb="17" eb="19">
      <t>ダイガク</t>
    </rPh>
    <rPh sb="19" eb="20">
      <t>メイ</t>
    </rPh>
    <phoneticPr fontId="2"/>
  </si>
  <si>
    <t>成績評価係数算出の対象課程</t>
    <rPh sb="0" eb="2">
      <t>セイセキ</t>
    </rPh>
    <rPh sb="2" eb="4">
      <t>ヒョウカ</t>
    </rPh>
    <rPh sb="4" eb="6">
      <t>ケイスウ</t>
    </rPh>
    <rPh sb="6" eb="8">
      <t>サンシュツ</t>
    </rPh>
    <rPh sb="9" eb="11">
      <t>タイショウ</t>
    </rPh>
    <rPh sb="11" eb="13">
      <t>カテイ</t>
    </rPh>
    <phoneticPr fontId="2"/>
  </si>
  <si>
    <t>修士課程（相当）</t>
  </si>
  <si>
    <t>「申請の手引き」３－１を参照し、該当する課程を選択してください</t>
    <rPh sb="1" eb="3">
      <t>シンセイ</t>
    </rPh>
    <rPh sb="4" eb="6">
      <t>テビ</t>
    </rPh>
    <rPh sb="12" eb="14">
      <t>サンショウ</t>
    </rPh>
    <rPh sb="16" eb="18">
      <t>ガイトウ</t>
    </rPh>
    <rPh sb="20" eb="22">
      <t>カテイ</t>
    </rPh>
    <rPh sb="23" eb="25">
      <t>センタク</t>
    </rPh>
    <phoneticPr fontId="2"/>
  </si>
  <si>
    <t>【大学院成績評価算出課程コード】</t>
    <rPh sb="1" eb="4">
      <t>ダイガクイン</t>
    </rPh>
    <phoneticPr fontId="2"/>
  </si>
  <si>
    <t>学士課程</t>
    <rPh sb="0" eb="2">
      <t>ガクシ</t>
    </rPh>
    <rPh sb="2" eb="4">
      <t>カテイ</t>
    </rPh>
    <phoneticPr fontId="2"/>
  </si>
  <si>
    <t>修士課程（相当）</t>
    <rPh sb="0" eb="2">
      <t>シュウシ</t>
    </rPh>
    <rPh sb="2" eb="4">
      <t>カテイ</t>
    </rPh>
    <rPh sb="5" eb="7">
      <t>ソウトウ</t>
    </rPh>
    <phoneticPr fontId="2"/>
  </si>
  <si>
    <t>博士課程（相当）</t>
    <rPh sb="0" eb="2">
      <t>ハカセ</t>
    </rPh>
    <rPh sb="2" eb="4">
      <t>カテイ</t>
    </rPh>
    <rPh sb="5" eb="7">
      <t>ソウトウ</t>
    </rPh>
    <phoneticPr fontId="2"/>
  </si>
  <si>
    <t>成績評価パターン</t>
    <rPh sb="0" eb="2">
      <t>セイセキ</t>
    </rPh>
    <rPh sb="2" eb="4">
      <t>ヒョウカ</t>
    </rPh>
    <phoneticPr fontId="2"/>
  </si>
  <si>
    <t>パターン２（4段階評価、Ａ、Ｂ、Ｃ、Ｆ）</t>
  </si>
  <si>
    <t>【大学院成績評価パターンコード】</t>
    <rPh sb="1" eb="4">
      <t>ダイガクイン</t>
    </rPh>
    <phoneticPr fontId="2"/>
  </si>
  <si>
    <t>パターン１（4段階評価、優、良、可、不可）</t>
    <rPh sb="12" eb="13">
      <t>ユウ</t>
    </rPh>
    <rPh sb="14" eb="15">
      <t>リョウ</t>
    </rPh>
    <rPh sb="16" eb="17">
      <t>カ</t>
    </rPh>
    <rPh sb="18" eb="20">
      <t>フカ</t>
    </rPh>
    <phoneticPr fontId="2"/>
  </si>
  <si>
    <t>パターン３（4段階評価、0-100点）</t>
    <rPh sb="7" eb="9">
      <t>ダンカイ</t>
    </rPh>
    <rPh sb="9" eb="11">
      <t>ヒョウカ</t>
    </rPh>
    <rPh sb="17" eb="18">
      <t>テン</t>
    </rPh>
    <phoneticPr fontId="2"/>
  </si>
  <si>
    <t>パターン４（5段階評価、0-100点）</t>
  </si>
  <si>
    <t>パターン５（5段階評価、Ｓ、Ａ、Ｂ、Ｃ、Ｆ）</t>
  </si>
  <si>
    <t>パターン６（5段階評価、Ａ、Ｂ、Ｃ、D、Ｆ）</t>
  </si>
  <si>
    <t>その他（備考欄に詳細記入のこと）</t>
    <rPh sb="2" eb="3">
      <t>タ</t>
    </rPh>
    <rPh sb="4" eb="6">
      <t>ビコウ</t>
    </rPh>
    <rPh sb="6" eb="7">
      <t>ラン</t>
    </rPh>
    <rPh sb="8" eb="10">
      <t>ショウサイ</t>
    </rPh>
    <rPh sb="10" eb="12">
      <t>キニュウ</t>
    </rPh>
    <phoneticPr fontId="2"/>
  </si>
  <si>
    <t>成績評価係数（3.0点満点中）</t>
    <rPh sb="0" eb="2">
      <t>セイセキ</t>
    </rPh>
    <rPh sb="2" eb="4">
      <t>ヒョウカ</t>
    </rPh>
    <rPh sb="4" eb="6">
      <t>ケイスウ</t>
    </rPh>
    <rPh sb="10" eb="11">
      <t>テン</t>
    </rPh>
    <rPh sb="11" eb="13">
      <t>マンテン</t>
    </rPh>
    <rPh sb="13" eb="14">
      <t>ナカ</t>
    </rPh>
    <phoneticPr fontId="2"/>
  </si>
  <si>
    <t>「成績評価係数」シートを参照し、算出した成績評価係数を入力してください。半角数字で小数点以下第３位を四捨五入した数値を入力してください。</t>
    <rPh sb="1" eb="3">
      <t>セイセキ</t>
    </rPh>
    <rPh sb="3" eb="5">
      <t>ヒョウカ</t>
    </rPh>
    <rPh sb="5" eb="7">
      <t>ケイスウ</t>
    </rPh>
    <rPh sb="12" eb="14">
      <t>サンショウ</t>
    </rPh>
    <rPh sb="16" eb="18">
      <t>サンシュツ</t>
    </rPh>
    <rPh sb="20" eb="22">
      <t>セイセキ</t>
    </rPh>
    <rPh sb="22" eb="24">
      <t>ヒョウカ</t>
    </rPh>
    <rPh sb="24" eb="26">
      <t>ケイスウ</t>
    </rPh>
    <rPh sb="27" eb="29">
      <t>ニュウリョク</t>
    </rPh>
    <rPh sb="36" eb="38">
      <t>ハンカク</t>
    </rPh>
    <rPh sb="38" eb="40">
      <t>スウジ</t>
    </rPh>
    <rPh sb="41" eb="44">
      <t>ショウスウテン</t>
    </rPh>
    <rPh sb="44" eb="46">
      <t>イカ</t>
    </rPh>
    <rPh sb="46" eb="47">
      <t>ダイ</t>
    </rPh>
    <rPh sb="48" eb="49">
      <t>イ</t>
    </rPh>
    <rPh sb="50" eb="54">
      <t>シシャゴニュウ</t>
    </rPh>
    <rPh sb="56" eb="58">
      <t>スウチ</t>
    </rPh>
    <rPh sb="59" eb="61">
      <t>ニュウリョク</t>
    </rPh>
    <phoneticPr fontId="2"/>
  </si>
  <si>
    <t>成績評価に関する備考</t>
    <rPh sb="0" eb="2">
      <t>セイセキ</t>
    </rPh>
    <rPh sb="2" eb="4">
      <t>ヒョウカ</t>
    </rPh>
    <rPh sb="5" eb="6">
      <t>カン</t>
    </rPh>
    <rPh sb="8" eb="10">
      <t>ビコウ</t>
    </rPh>
    <phoneticPr fontId="2"/>
  </si>
  <si>
    <t>成績について特記事項がある場合は100文字以内で記入してください。書ききれない場合は、「別紙（成績評価係数に関する事情書）有」と入力し、別紙は他の応募書類と一緒にＰＤＦファイルにして提出してください。</t>
    <rPh sb="0" eb="2">
      <t>セイセキ</t>
    </rPh>
    <rPh sb="6" eb="8">
      <t>トッキ</t>
    </rPh>
    <rPh sb="8" eb="10">
      <t>ジコウ</t>
    </rPh>
    <rPh sb="13" eb="15">
      <t>バアイ</t>
    </rPh>
    <rPh sb="19" eb="21">
      <t>モジ</t>
    </rPh>
    <rPh sb="21" eb="23">
      <t>イナイ</t>
    </rPh>
    <rPh sb="24" eb="26">
      <t>キニュウ</t>
    </rPh>
    <rPh sb="33" eb="34">
      <t>カ</t>
    </rPh>
    <rPh sb="39" eb="41">
      <t>バアイ</t>
    </rPh>
    <rPh sb="44" eb="46">
      <t>ベッシ</t>
    </rPh>
    <rPh sb="47" eb="49">
      <t>セイセキ</t>
    </rPh>
    <rPh sb="49" eb="51">
      <t>ヒョウカ</t>
    </rPh>
    <rPh sb="51" eb="53">
      <t>ケイスウ</t>
    </rPh>
    <rPh sb="54" eb="55">
      <t>カン</t>
    </rPh>
    <rPh sb="57" eb="59">
      <t>ジジョウ</t>
    </rPh>
    <rPh sb="59" eb="60">
      <t>ショ</t>
    </rPh>
    <rPh sb="61" eb="62">
      <t>アリ</t>
    </rPh>
    <rPh sb="64" eb="66">
      <t>ニュウリョク</t>
    </rPh>
    <rPh sb="68" eb="70">
      <t>ベッシ</t>
    </rPh>
    <rPh sb="71" eb="72">
      <t>タ</t>
    </rPh>
    <rPh sb="73" eb="75">
      <t>オウボ</t>
    </rPh>
    <rPh sb="75" eb="77">
      <t>ショルイ</t>
    </rPh>
    <rPh sb="78" eb="80">
      <t>イッショ</t>
    </rPh>
    <rPh sb="91" eb="93">
      <t>テイシュツ</t>
    </rPh>
    <phoneticPr fontId="2"/>
  </si>
  <si>
    <t>■推薦者に関する情報・・・大学又は大学院に在籍中の場合、２名とも指導教員等の大学教員に依頼してください。大学又は大学院に在籍していない場合、1名は指導教員等の大学教員にしてください。</t>
    <rPh sb="1" eb="4">
      <t>スイセンシャ</t>
    </rPh>
    <rPh sb="5" eb="6">
      <t>カン</t>
    </rPh>
    <rPh sb="8" eb="10">
      <t>ジョウホウ</t>
    </rPh>
    <phoneticPr fontId="2"/>
  </si>
  <si>
    <t>推薦者名（1人目）</t>
    <rPh sb="0" eb="3">
      <t>スイセンシャ</t>
    </rPh>
    <rPh sb="3" eb="4">
      <t>メイ</t>
    </rPh>
    <phoneticPr fontId="2"/>
  </si>
  <si>
    <t>支援華子　</t>
    <rPh sb="0" eb="2">
      <t>シエン</t>
    </rPh>
    <rPh sb="2" eb="4">
      <t>ハナコ</t>
    </rPh>
    <phoneticPr fontId="2"/>
  </si>
  <si>
    <t>推薦者所属先・役職（1人目）</t>
    <rPh sb="0" eb="3">
      <t>スイセンシャ</t>
    </rPh>
    <rPh sb="3" eb="5">
      <t>ショゾク</t>
    </rPh>
    <rPh sb="5" eb="6">
      <t>サキ</t>
    </rPh>
    <rPh sb="7" eb="9">
      <t>ヤクショク</t>
    </rPh>
    <rPh sb="11" eb="12">
      <t>ニン</t>
    </rPh>
    <rPh sb="12" eb="13">
      <t>メ</t>
    </rPh>
    <phoneticPr fontId="2"/>
  </si>
  <si>
    <t>台場大学教授</t>
    <rPh sb="0" eb="2">
      <t>ダイバ</t>
    </rPh>
    <rPh sb="2" eb="4">
      <t>ダイガク</t>
    </rPh>
    <rPh sb="4" eb="6">
      <t>キョウジュ</t>
    </rPh>
    <phoneticPr fontId="2"/>
  </si>
  <si>
    <t>推薦者名（2人目）</t>
    <rPh sb="0" eb="3">
      <t>スイセンシャ</t>
    </rPh>
    <rPh sb="3" eb="4">
      <t>メイ</t>
    </rPh>
    <phoneticPr fontId="2"/>
  </si>
  <si>
    <t>駒場かもめ</t>
    <rPh sb="0" eb="2">
      <t>コマバ</t>
    </rPh>
    <phoneticPr fontId="2"/>
  </si>
  <si>
    <t>推薦者所属先・役職（2人目）</t>
    <rPh sb="0" eb="3">
      <t>スイセンシャ</t>
    </rPh>
    <rPh sb="3" eb="5">
      <t>ショゾク</t>
    </rPh>
    <rPh sb="5" eb="6">
      <t>サキ</t>
    </rPh>
    <rPh sb="7" eb="9">
      <t>ヤクショク</t>
    </rPh>
    <rPh sb="11" eb="12">
      <t>ニン</t>
    </rPh>
    <rPh sb="12" eb="13">
      <t>メ</t>
    </rPh>
    <phoneticPr fontId="2"/>
  </si>
  <si>
    <t>台場大学准教授</t>
    <rPh sb="0" eb="2">
      <t>ダイバ</t>
    </rPh>
    <rPh sb="2" eb="4">
      <t>ダイガク</t>
    </rPh>
    <rPh sb="4" eb="7">
      <t>ジュンキョウジュ</t>
    </rPh>
    <phoneticPr fontId="2"/>
  </si>
  <si>
    <t>■高校卒業以降の学歴・・・現在、在籍している大学の情報も含め、時系列で入力してください。交換留学は含めないでください。</t>
    <rPh sb="1" eb="3">
      <t>コウコウ</t>
    </rPh>
    <rPh sb="3" eb="5">
      <t>ソツギョウ</t>
    </rPh>
    <rPh sb="5" eb="7">
      <t>イコウ</t>
    </rPh>
    <rPh sb="8" eb="10">
      <t>ガクレキ</t>
    </rPh>
    <phoneticPr fontId="2"/>
  </si>
  <si>
    <t>高校等卒業の状態について</t>
    <rPh sb="0" eb="2">
      <t>コウコウ</t>
    </rPh>
    <rPh sb="2" eb="3">
      <t>トウ</t>
    </rPh>
    <rPh sb="3" eb="5">
      <t>ソツギョウ</t>
    </rPh>
    <rPh sb="6" eb="8">
      <t>ジョウタイ</t>
    </rPh>
    <phoneticPr fontId="2"/>
  </si>
  <si>
    <t>高校卒業・修了</t>
  </si>
  <si>
    <t>【高校等卒業コード】</t>
    <rPh sb="3" eb="4">
      <t>トウ</t>
    </rPh>
    <rPh sb="4" eb="6">
      <t>ソツギョウ</t>
    </rPh>
    <phoneticPr fontId="2"/>
  </si>
  <si>
    <t>高校卒業・修了</t>
    <rPh sb="0" eb="2">
      <t>コウコウ</t>
    </rPh>
    <rPh sb="2" eb="4">
      <t>ソツギョウ</t>
    </rPh>
    <rPh sb="5" eb="7">
      <t>シュウリョウ</t>
    </rPh>
    <phoneticPr fontId="2"/>
  </si>
  <si>
    <t>高等専門学校修了</t>
    <rPh sb="0" eb="2">
      <t>コウトウ</t>
    </rPh>
    <rPh sb="2" eb="4">
      <t>センモン</t>
    </rPh>
    <rPh sb="4" eb="6">
      <t>ガッコウ</t>
    </rPh>
    <rPh sb="6" eb="8">
      <t>シュウリョウ</t>
    </rPh>
    <phoneticPr fontId="2"/>
  </si>
  <si>
    <t>高等学校卒業程度認定試験合格</t>
    <rPh sb="0" eb="2">
      <t>コウトウ</t>
    </rPh>
    <rPh sb="2" eb="4">
      <t>ガッコウ</t>
    </rPh>
    <rPh sb="4" eb="6">
      <t>ソツギョウ</t>
    </rPh>
    <rPh sb="6" eb="8">
      <t>テイド</t>
    </rPh>
    <rPh sb="8" eb="10">
      <t>ニンテイ</t>
    </rPh>
    <rPh sb="10" eb="12">
      <t>シケン</t>
    </rPh>
    <rPh sb="12" eb="14">
      <t>ゴウカク</t>
    </rPh>
    <phoneticPr fontId="2"/>
  </si>
  <si>
    <t>卒業高校等名</t>
    <rPh sb="0" eb="2">
      <t>ソツギョウ</t>
    </rPh>
    <rPh sb="2" eb="4">
      <t>コウコウ</t>
    </rPh>
    <rPh sb="4" eb="5">
      <t>トウ</t>
    </rPh>
    <rPh sb="5" eb="6">
      <t>メイ</t>
    </rPh>
    <phoneticPr fontId="2"/>
  </si>
  <si>
    <t>青海高等学校</t>
    <rPh sb="0" eb="2">
      <t>アオミ</t>
    </rPh>
    <rPh sb="2" eb="4">
      <t>コウトウ</t>
    </rPh>
    <rPh sb="4" eb="6">
      <t>ガッコウ</t>
    </rPh>
    <phoneticPr fontId="2"/>
  </si>
  <si>
    <t>卒業高校等名を入力してください。卒業高校等がない場合、「－」を入力してください。</t>
    <rPh sb="0" eb="2">
      <t>ソツギョウ</t>
    </rPh>
    <rPh sb="2" eb="4">
      <t>コウコウ</t>
    </rPh>
    <rPh sb="4" eb="5">
      <t>トウ</t>
    </rPh>
    <rPh sb="5" eb="6">
      <t>メイ</t>
    </rPh>
    <rPh sb="7" eb="9">
      <t>ニュウリョク</t>
    </rPh>
    <rPh sb="16" eb="18">
      <t>ソツギョウ</t>
    </rPh>
    <rPh sb="18" eb="20">
      <t>コウコウ</t>
    </rPh>
    <rPh sb="20" eb="21">
      <t>トウ</t>
    </rPh>
    <rPh sb="24" eb="26">
      <t>バアイ</t>
    </rPh>
    <rPh sb="31" eb="33">
      <t>ニュウリョク</t>
    </rPh>
    <phoneticPr fontId="2"/>
  </si>
  <si>
    <t>高校卒業（修了）年</t>
    <rPh sb="0" eb="2">
      <t>コウコウ</t>
    </rPh>
    <rPh sb="2" eb="4">
      <t>ソツギョウ</t>
    </rPh>
    <rPh sb="5" eb="7">
      <t>シュウリョウ</t>
    </rPh>
    <rPh sb="8" eb="9">
      <t>ネン</t>
    </rPh>
    <phoneticPr fontId="2"/>
  </si>
  <si>
    <t>高校卒業（修了）月</t>
    <rPh sb="0" eb="2">
      <t>コウコウ</t>
    </rPh>
    <rPh sb="2" eb="4">
      <t>ソツギョウ</t>
    </rPh>
    <rPh sb="5" eb="7">
      <t>シュウリョウ</t>
    </rPh>
    <rPh sb="8" eb="9">
      <t>ツキ</t>
    </rPh>
    <phoneticPr fontId="2"/>
  </si>
  <si>
    <t>大学等名（1校目）</t>
    <rPh sb="0" eb="2">
      <t>ダイガク</t>
    </rPh>
    <rPh sb="2" eb="3">
      <t>トウ</t>
    </rPh>
    <rPh sb="3" eb="4">
      <t>メイ</t>
    </rPh>
    <rPh sb="6" eb="7">
      <t>コウ</t>
    </rPh>
    <rPh sb="7" eb="8">
      <t>メ</t>
    </rPh>
    <phoneticPr fontId="2"/>
  </si>
  <si>
    <t>江東大学</t>
    <rPh sb="0" eb="2">
      <t>コウトウ</t>
    </rPh>
    <rPh sb="2" eb="4">
      <t>ダイガク</t>
    </rPh>
    <phoneticPr fontId="2"/>
  </si>
  <si>
    <t>和文又は英文で記入してください</t>
    <rPh sb="2" eb="3">
      <t>マタ</t>
    </rPh>
    <rPh sb="4" eb="6">
      <t>エイブン</t>
    </rPh>
    <rPh sb="7" eb="9">
      <t>キニュウ</t>
    </rPh>
    <phoneticPr fontId="2"/>
  </si>
  <si>
    <t>学部・学科／課程・研究科名称名称（1校目）</t>
    <rPh sb="0" eb="2">
      <t>ガクブ</t>
    </rPh>
    <rPh sb="3" eb="5">
      <t>ガッカ</t>
    </rPh>
    <rPh sb="6" eb="8">
      <t>カテイ</t>
    </rPh>
    <rPh sb="9" eb="11">
      <t>ケンキュウ</t>
    </rPh>
    <rPh sb="11" eb="12">
      <t>カ</t>
    </rPh>
    <rPh sb="12" eb="14">
      <t>メイショウ</t>
    </rPh>
    <rPh sb="14" eb="16">
      <t>メイショウ</t>
    </rPh>
    <phoneticPr fontId="2"/>
  </si>
  <si>
    <t>工学部電気学科</t>
    <rPh sb="0" eb="3">
      <t>コウガクブ</t>
    </rPh>
    <rPh sb="3" eb="5">
      <t>デンキ</t>
    </rPh>
    <rPh sb="5" eb="7">
      <t>ガッカ</t>
    </rPh>
    <phoneticPr fontId="2"/>
  </si>
  <si>
    <t>学種（1校目）</t>
    <rPh sb="0" eb="2">
      <t>ガクシュ</t>
    </rPh>
    <phoneticPr fontId="2"/>
  </si>
  <si>
    <t>大学（学部）</t>
  </si>
  <si>
    <t>【学種コード】</t>
    <rPh sb="1" eb="3">
      <t>ガクシュ</t>
    </rPh>
    <phoneticPr fontId="2"/>
  </si>
  <si>
    <t>専修学校専門課程</t>
    <rPh sb="0" eb="2">
      <t>センシュウ</t>
    </rPh>
    <rPh sb="2" eb="4">
      <t>ガッコウ</t>
    </rPh>
    <rPh sb="4" eb="6">
      <t>センモン</t>
    </rPh>
    <rPh sb="6" eb="8">
      <t>カテイ</t>
    </rPh>
    <phoneticPr fontId="2"/>
  </si>
  <si>
    <t>短期大学</t>
    <rPh sb="0" eb="2">
      <t>タンキ</t>
    </rPh>
    <rPh sb="2" eb="4">
      <t>ダイガク</t>
    </rPh>
    <phoneticPr fontId="2"/>
  </si>
  <si>
    <t>高等専門学校専攻科</t>
    <rPh sb="0" eb="2">
      <t>コウトウ</t>
    </rPh>
    <rPh sb="2" eb="4">
      <t>センモン</t>
    </rPh>
    <rPh sb="4" eb="6">
      <t>ガッコウ</t>
    </rPh>
    <rPh sb="6" eb="9">
      <t>センコウカ</t>
    </rPh>
    <phoneticPr fontId="2"/>
  </si>
  <si>
    <t>大学（学部）</t>
    <rPh sb="0" eb="2">
      <t>ダイガク</t>
    </rPh>
    <rPh sb="3" eb="5">
      <t>ガクブ</t>
    </rPh>
    <phoneticPr fontId="2"/>
  </si>
  <si>
    <t>大学（学士修士一貫課程）</t>
    <rPh sb="0" eb="2">
      <t>ダイガク</t>
    </rPh>
    <rPh sb="3" eb="5">
      <t>ガクシ</t>
    </rPh>
    <rPh sb="5" eb="7">
      <t>シュウシ</t>
    </rPh>
    <rPh sb="7" eb="9">
      <t>イッカン</t>
    </rPh>
    <rPh sb="9" eb="11">
      <t>カテイ</t>
    </rPh>
    <phoneticPr fontId="2"/>
  </si>
  <si>
    <t>大学院（修士課程・博士前期課程）</t>
    <rPh sb="0" eb="3">
      <t>ダイガクイン</t>
    </rPh>
    <rPh sb="4" eb="6">
      <t>シュウシ</t>
    </rPh>
    <rPh sb="6" eb="8">
      <t>カテイ</t>
    </rPh>
    <rPh sb="9" eb="11">
      <t>ハカセ</t>
    </rPh>
    <rPh sb="11" eb="13">
      <t>ゼンキ</t>
    </rPh>
    <rPh sb="13" eb="15">
      <t>カテイ</t>
    </rPh>
    <phoneticPr fontId="2"/>
  </si>
  <si>
    <t>大学院（博士課程・博士後期課程）</t>
    <rPh sb="0" eb="3">
      <t>ダイガクイン</t>
    </rPh>
    <rPh sb="4" eb="6">
      <t>ハカセ</t>
    </rPh>
    <rPh sb="6" eb="8">
      <t>カテイ</t>
    </rPh>
    <rPh sb="9" eb="11">
      <t>ハカセ</t>
    </rPh>
    <rPh sb="11" eb="13">
      <t>コウキ</t>
    </rPh>
    <rPh sb="13" eb="15">
      <t>カテイ</t>
    </rPh>
    <phoneticPr fontId="2"/>
  </si>
  <si>
    <t>入学形態（1校目）</t>
    <rPh sb="0" eb="2">
      <t>ニュウガク</t>
    </rPh>
    <rPh sb="2" eb="4">
      <t>ケイタイ</t>
    </rPh>
    <phoneticPr fontId="2"/>
  </si>
  <si>
    <t>入学</t>
  </si>
  <si>
    <t>【入学状態コード】</t>
    <rPh sb="1" eb="3">
      <t>ニュウガク</t>
    </rPh>
    <rPh sb="3" eb="5">
      <t>ジョウタイ</t>
    </rPh>
    <phoneticPr fontId="2"/>
  </si>
  <si>
    <t>入学</t>
    <rPh sb="0" eb="2">
      <t>ニュウガク</t>
    </rPh>
    <phoneticPr fontId="2"/>
  </si>
  <si>
    <t>編・転・再入学</t>
    <rPh sb="0" eb="1">
      <t>ヘン</t>
    </rPh>
    <rPh sb="2" eb="3">
      <t>テン</t>
    </rPh>
    <rPh sb="4" eb="5">
      <t>サイ</t>
    </rPh>
    <rPh sb="5" eb="7">
      <t>ニュウガク</t>
    </rPh>
    <phoneticPr fontId="2"/>
  </si>
  <si>
    <t>入学等年（１校目）</t>
    <rPh sb="0" eb="2">
      <t>ニュウガク</t>
    </rPh>
    <rPh sb="2" eb="3">
      <t>トウ</t>
    </rPh>
    <rPh sb="3" eb="4">
      <t>ネン</t>
    </rPh>
    <rPh sb="6" eb="7">
      <t>コウ</t>
    </rPh>
    <rPh sb="7" eb="8">
      <t>メ</t>
    </rPh>
    <phoneticPr fontId="2"/>
  </si>
  <si>
    <t xml:space="preserve">西暦で入学等の年を半角で入力してください。（例）2019年4月に入学した場合、2019と入力
</t>
    <rPh sb="3" eb="5">
      <t>ニュウガク</t>
    </rPh>
    <rPh sb="5" eb="6">
      <t>トウ</t>
    </rPh>
    <rPh sb="7" eb="8">
      <t>ネン</t>
    </rPh>
    <rPh sb="9" eb="11">
      <t>ハンカク</t>
    </rPh>
    <rPh sb="12" eb="14">
      <t>ニュウリョク</t>
    </rPh>
    <rPh sb="22" eb="23">
      <t>レイ</t>
    </rPh>
    <rPh sb="28" eb="29">
      <t>ネン</t>
    </rPh>
    <rPh sb="30" eb="31">
      <t>ガツ</t>
    </rPh>
    <rPh sb="32" eb="34">
      <t>ニュウガク</t>
    </rPh>
    <rPh sb="36" eb="38">
      <t>バアイ</t>
    </rPh>
    <rPh sb="44" eb="46">
      <t>ニュウリョク</t>
    </rPh>
    <phoneticPr fontId="2"/>
  </si>
  <si>
    <t>入学等月（１校目）</t>
    <rPh sb="0" eb="2">
      <t>ニュウガク</t>
    </rPh>
    <rPh sb="2" eb="3">
      <t>トウ</t>
    </rPh>
    <rPh sb="3" eb="4">
      <t>ツキ</t>
    </rPh>
    <rPh sb="6" eb="7">
      <t>コウ</t>
    </rPh>
    <rPh sb="7" eb="8">
      <t>メ</t>
    </rPh>
    <phoneticPr fontId="2"/>
  </si>
  <si>
    <t xml:space="preserve">西暦で入学等の月を半角で入力してください。（例）2019年4月に入学した場合、4と入力
</t>
    <rPh sb="3" eb="5">
      <t>ニュウガク</t>
    </rPh>
    <rPh sb="5" eb="6">
      <t>トウ</t>
    </rPh>
    <rPh sb="7" eb="8">
      <t>ツキ</t>
    </rPh>
    <rPh sb="9" eb="11">
      <t>ハンカク</t>
    </rPh>
    <rPh sb="12" eb="14">
      <t>ニュウリョク</t>
    </rPh>
    <rPh sb="22" eb="23">
      <t>レイ</t>
    </rPh>
    <rPh sb="28" eb="29">
      <t>ネン</t>
    </rPh>
    <rPh sb="30" eb="31">
      <t>ガツ</t>
    </rPh>
    <rPh sb="32" eb="34">
      <t>ニュウガク</t>
    </rPh>
    <rPh sb="36" eb="38">
      <t>バアイ</t>
    </rPh>
    <rPh sb="41" eb="43">
      <t>ニュウリョク</t>
    </rPh>
    <phoneticPr fontId="2"/>
  </si>
  <si>
    <t>在籍・修了・退学等（1校目）</t>
    <rPh sb="0" eb="2">
      <t>ザイセキ</t>
    </rPh>
    <rPh sb="3" eb="5">
      <t>シュウリョウ</t>
    </rPh>
    <rPh sb="6" eb="8">
      <t>タイガク</t>
    </rPh>
    <rPh sb="8" eb="9">
      <t>トウ</t>
    </rPh>
    <phoneticPr fontId="2"/>
  </si>
  <si>
    <t>卒業・修了</t>
  </si>
  <si>
    <t>【在籍状態コード】</t>
    <rPh sb="1" eb="3">
      <t>ザイセキ</t>
    </rPh>
    <rPh sb="3" eb="5">
      <t>ジョウタイ</t>
    </rPh>
    <phoneticPr fontId="2"/>
  </si>
  <si>
    <t>在学中</t>
    <rPh sb="0" eb="2">
      <t>ザイガク</t>
    </rPh>
    <rPh sb="2" eb="3">
      <t>ナカ</t>
    </rPh>
    <phoneticPr fontId="2"/>
  </si>
  <si>
    <t>休学中</t>
    <rPh sb="0" eb="2">
      <t>キュウガク</t>
    </rPh>
    <rPh sb="2" eb="3">
      <t>ナカ</t>
    </rPh>
    <phoneticPr fontId="2"/>
  </si>
  <si>
    <t>卒業・修了</t>
    <rPh sb="0" eb="2">
      <t>ソツギョウ</t>
    </rPh>
    <rPh sb="3" eb="5">
      <t>シュウリョウ</t>
    </rPh>
    <phoneticPr fontId="2"/>
  </si>
  <si>
    <t>単位取得済満期退学</t>
    <rPh sb="0" eb="2">
      <t>タンイ</t>
    </rPh>
    <rPh sb="2" eb="4">
      <t>シュトク</t>
    </rPh>
    <rPh sb="4" eb="5">
      <t>スミ</t>
    </rPh>
    <rPh sb="5" eb="7">
      <t>マンキ</t>
    </rPh>
    <rPh sb="7" eb="9">
      <t>タイガク</t>
    </rPh>
    <phoneticPr fontId="2"/>
  </si>
  <si>
    <t>中途退学</t>
    <rPh sb="0" eb="2">
      <t>チュウト</t>
    </rPh>
    <rPh sb="2" eb="4">
      <t>タイガク</t>
    </rPh>
    <phoneticPr fontId="2"/>
  </si>
  <si>
    <t>修了（見込み）等年（1校目）</t>
    <rPh sb="0" eb="2">
      <t>シュウリョウ</t>
    </rPh>
    <rPh sb="3" eb="5">
      <t>ミコ</t>
    </rPh>
    <rPh sb="7" eb="8">
      <t>トウ</t>
    </rPh>
    <rPh sb="8" eb="9">
      <t>ネン</t>
    </rPh>
    <phoneticPr fontId="2"/>
  </si>
  <si>
    <t xml:space="preserve">西暦で修了等の年を半角で入力してください。在学中又は休学中の場合は修了見込み年月を入力してください。（例）2020年3月に修了した場合、2020と入力
</t>
    <rPh sb="3" eb="5">
      <t>シュウリョウ</t>
    </rPh>
    <rPh sb="5" eb="6">
      <t>トウ</t>
    </rPh>
    <rPh sb="7" eb="8">
      <t>ネン</t>
    </rPh>
    <rPh sb="9" eb="11">
      <t>ハンカク</t>
    </rPh>
    <rPh sb="12" eb="14">
      <t>ニュウリョク</t>
    </rPh>
    <rPh sb="21" eb="23">
      <t>ザイガク</t>
    </rPh>
    <rPh sb="23" eb="24">
      <t>ナカ</t>
    </rPh>
    <rPh sb="24" eb="25">
      <t>マタ</t>
    </rPh>
    <rPh sb="26" eb="28">
      <t>キュウガク</t>
    </rPh>
    <rPh sb="28" eb="29">
      <t>ナカ</t>
    </rPh>
    <rPh sb="30" eb="32">
      <t>バアイ</t>
    </rPh>
    <rPh sb="33" eb="35">
      <t>シュウリョウ</t>
    </rPh>
    <rPh sb="35" eb="37">
      <t>ミコ</t>
    </rPh>
    <rPh sb="38" eb="40">
      <t>ネンゲツ</t>
    </rPh>
    <rPh sb="41" eb="43">
      <t>ニュウリョク</t>
    </rPh>
    <rPh sb="51" eb="52">
      <t>レイ</t>
    </rPh>
    <rPh sb="57" eb="58">
      <t>ネン</t>
    </rPh>
    <rPh sb="59" eb="60">
      <t>ガツ</t>
    </rPh>
    <rPh sb="61" eb="63">
      <t>シュウリョウ</t>
    </rPh>
    <rPh sb="65" eb="67">
      <t>バアイ</t>
    </rPh>
    <rPh sb="73" eb="75">
      <t>ニュウリョク</t>
    </rPh>
    <phoneticPr fontId="2"/>
  </si>
  <si>
    <t>修了（見込み）等月（1校目）</t>
    <rPh sb="0" eb="2">
      <t>シュウリョウ</t>
    </rPh>
    <rPh sb="3" eb="5">
      <t>ミコ</t>
    </rPh>
    <rPh sb="7" eb="8">
      <t>トウ</t>
    </rPh>
    <rPh sb="8" eb="9">
      <t>ツキ</t>
    </rPh>
    <phoneticPr fontId="2"/>
  </si>
  <si>
    <t xml:space="preserve">西暦で修了等の月を半角で入力してください。（例）2020年3月に修了した場合、3と入力
</t>
    <rPh sb="3" eb="5">
      <t>シュウリョウ</t>
    </rPh>
    <rPh sb="5" eb="6">
      <t>トウ</t>
    </rPh>
    <rPh sb="7" eb="8">
      <t>ツキ</t>
    </rPh>
    <rPh sb="9" eb="11">
      <t>ハンカク</t>
    </rPh>
    <rPh sb="12" eb="14">
      <t>ニュウリョク</t>
    </rPh>
    <rPh sb="22" eb="23">
      <t>レイ</t>
    </rPh>
    <rPh sb="28" eb="29">
      <t>ネン</t>
    </rPh>
    <rPh sb="30" eb="31">
      <t>ガツ</t>
    </rPh>
    <rPh sb="32" eb="34">
      <t>シュウリョウ</t>
    </rPh>
    <rPh sb="36" eb="38">
      <t>バアイ</t>
    </rPh>
    <rPh sb="41" eb="43">
      <t>ニュウリョク</t>
    </rPh>
    <phoneticPr fontId="2"/>
  </si>
  <si>
    <t>取得済（予定）学位（1校目）</t>
    <rPh sb="0" eb="2">
      <t>シュトク</t>
    </rPh>
    <rPh sb="2" eb="3">
      <t>スミ</t>
    </rPh>
    <rPh sb="4" eb="6">
      <t>ヨテイ</t>
    </rPh>
    <rPh sb="7" eb="9">
      <t>ガクイ</t>
    </rPh>
    <phoneticPr fontId="2"/>
  </si>
  <si>
    <t>学士号</t>
  </si>
  <si>
    <t>【取得学位コード】</t>
    <rPh sb="1" eb="3">
      <t>シュトク</t>
    </rPh>
    <rPh sb="3" eb="5">
      <t>ガクイ</t>
    </rPh>
    <phoneticPr fontId="2"/>
  </si>
  <si>
    <t>学士号</t>
    <rPh sb="0" eb="2">
      <t>ガクシ</t>
    </rPh>
    <rPh sb="2" eb="3">
      <t>ゴウ</t>
    </rPh>
    <phoneticPr fontId="2"/>
  </si>
  <si>
    <t>修士号</t>
    <rPh sb="0" eb="3">
      <t>シュウシゴウ</t>
    </rPh>
    <phoneticPr fontId="2"/>
  </si>
  <si>
    <t>博士号</t>
    <rPh sb="0" eb="3">
      <t>ハクシゴウ</t>
    </rPh>
    <phoneticPr fontId="2"/>
  </si>
  <si>
    <t>その他又は学位取得なし</t>
    <rPh sb="2" eb="3">
      <t>タ</t>
    </rPh>
    <rPh sb="3" eb="4">
      <t>マタ</t>
    </rPh>
    <rPh sb="5" eb="7">
      <t>ガクイ</t>
    </rPh>
    <rPh sb="7" eb="9">
      <t>シュトク</t>
    </rPh>
    <phoneticPr fontId="2"/>
  </si>
  <si>
    <t>取得済（予定）学位名（1校目）</t>
    <rPh sb="0" eb="2">
      <t>シュトク</t>
    </rPh>
    <rPh sb="2" eb="3">
      <t>スミ</t>
    </rPh>
    <rPh sb="4" eb="6">
      <t>ヨテイ</t>
    </rPh>
    <rPh sb="7" eb="9">
      <t>ガクイ</t>
    </rPh>
    <rPh sb="9" eb="10">
      <t>メイ</t>
    </rPh>
    <phoneticPr fontId="2"/>
  </si>
  <si>
    <t>学士（工学）</t>
    <rPh sb="0" eb="2">
      <t>ガクシ</t>
    </rPh>
    <rPh sb="3" eb="5">
      <t>コウガク</t>
    </rPh>
    <phoneticPr fontId="2"/>
  </si>
  <si>
    <t>大学等名（2校目）</t>
    <rPh sb="6" eb="7">
      <t>コウ</t>
    </rPh>
    <rPh sb="7" eb="8">
      <t>メ</t>
    </rPh>
    <phoneticPr fontId="2"/>
  </si>
  <si>
    <t>台場大学</t>
  </si>
  <si>
    <t>学部・学科／課程・研究科名称名称（2校目）</t>
    <rPh sb="0" eb="2">
      <t>ガクブ</t>
    </rPh>
    <rPh sb="3" eb="5">
      <t>ガッカ</t>
    </rPh>
    <rPh sb="6" eb="8">
      <t>カテイ</t>
    </rPh>
    <rPh sb="9" eb="11">
      <t>ケンキュウ</t>
    </rPh>
    <rPh sb="11" eb="12">
      <t>カ</t>
    </rPh>
    <rPh sb="12" eb="14">
      <t>メイショウ</t>
    </rPh>
    <rPh sb="14" eb="16">
      <t>メイショウ</t>
    </rPh>
    <phoneticPr fontId="2"/>
  </si>
  <si>
    <t>工学研究科</t>
  </si>
  <si>
    <t>学種（2校目）</t>
    <rPh sb="0" eb="2">
      <t>ガクシュ</t>
    </rPh>
    <phoneticPr fontId="2"/>
  </si>
  <si>
    <t>大学院（修士課程・博士前期課程）</t>
  </si>
  <si>
    <t>入学形態（2校目）</t>
    <rPh sb="0" eb="2">
      <t>ニュウガク</t>
    </rPh>
    <rPh sb="2" eb="4">
      <t>ケイタイ</t>
    </rPh>
    <phoneticPr fontId="2"/>
  </si>
  <si>
    <t>入学等年（2校目）</t>
    <rPh sb="0" eb="2">
      <t>ニュウガク</t>
    </rPh>
    <rPh sb="2" eb="3">
      <t>トウ</t>
    </rPh>
    <rPh sb="3" eb="4">
      <t>ネン</t>
    </rPh>
    <phoneticPr fontId="2"/>
  </si>
  <si>
    <t>入学等月（2校目）</t>
    <rPh sb="0" eb="2">
      <t>ニュウガク</t>
    </rPh>
    <rPh sb="2" eb="3">
      <t>トウ</t>
    </rPh>
    <rPh sb="3" eb="4">
      <t>ツキ</t>
    </rPh>
    <phoneticPr fontId="2"/>
  </si>
  <si>
    <t>在籍・修了・退学等（2校目）</t>
    <rPh sb="0" eb="2">
      <t>ザイセキ</t>
    </rPh>
    <rPh sb="3" eb="5">
      <t>シュウリョウ</t>
    </rPh>
    <rPh sb="6" eb="8">
      <t>タイガク</t>
    </rPh>
    <rPh sb="8" eb="9">
      <t>トウ</t>
    </rPh>
    <phoneticPr fontId="2"/>
  </si>
  <si>
    <t>在学中</t>
  </si>
  <si>
    <t>修了（見込み）等年（2校目）</t>
    <rPh sb="0" eb="2">
      <t>シュウリョウ</t>
    </rPh>
    <rPh sb="3" eb="5">
      <t>ミコ</t>
    </rPh>
    <rPh sb="7" eb="8">
      <t>トウ</t>
    </rPh>
    <rPh sb="8" eb="9">
      <t>ネン</t>
    </rPh>
    <phoneticPr fontId="2"/>
  </si>
  <si>
    <t>修了（見込み）等月（2校目）</t>
    <rPh sb="0" eb="2">
      <t>シュウリョウ</t>
    </rPh>
    <rPh sb="3" eb="5">
      <t>ミコ</t>
    </rPh>
    <rPh sb="7" eb="8">
      <t>トウ</t>
    </rPh>
    <rPh sb="8" eb="9">
      <t>ツキ</t>
    </rPh>
    <phoneticPr fontId="2"/>
  </si>
  <si>
    <t>取得済（予定）学位（2校目）</t>
    <rPh sb="0" eb="2">
      <t>シュトク</t>
    </rPh>
    <rPh sb="2" eb="3">
      <t>スミ</t>
    </rPh>
    <rPh sb="4" eb="6">
      <t>ヨテイ</t>
    </rPh>
    <rPh sb="7" eb="9">
      <t>ガクイ</t>
    </rPh>
    <phoneticPr fontId="2"/>
  </si>
  <si>
    <t>修士号</t>
  </si>
  <si>
    <t>取得済（予定）学位名（2校目）</t>
    <rPh sb="0" eb="2">
      <t>シュトク</t>
    </rPh>
    <rPh sb="2" eb="3">
      <t>スミ</t>
    </rPh>
    <rPh sb="4" eb="6">
      <t>ヨテイ</t>
    </rPh>
    <rPh sb="7" eb="9">
      <t>ガクイ</t>
    </rPh>
    <rPh sb="9" eb="10">
      <t>メイ</t>
    </rPh>
    <phoneticPr fontId="2"/>
  </si>
  <si>
    <t>修士（工学）</t>
    <rPh sb="0" eb="2">
      <t>シュウシ</t>
    </rPh>
    <rPh sb="3" eb="5">
      <t>コウガク</t>
    </rPh>
    <phoneticPr fontId="2"/>
  </si>
  <si>
    <t>大学等名（3校目）</t>
    <rPh sb="6" eb="7">
      <t>コウ</t>
    </rPh>
    <rPh sb="7" eb="8">
      <t>メ</t>
    </rPh>
    <phoneticPr fontId="2"/>
  </si>
  <si>
    <t>学部・学科／課程・研究科名称名称（3校目）</t>
    <rPh sb="0" eb="2">
      <t>ガクブ</t>
    </rPh>
    <rPh sb="3" eb="5">
      <t>ガッカ</t>
    </rPh>
    <rPh sb="6" eb="8">
      <t>カテイ</t>
    </rPh>
    <rPh sb="9" eb="11">
      <t>ケンキュウ</t>
    </rPh>
    <rPh sb="11" eb="12">
      <t>カ</t>
    </rPh>
    <rPh sb="12" eb="14">
      <t>メイショウ</t>
    </rPh>
    <rPh sb="14" eb="16">
      <t>メイショウ</t>
    </rPh>
    <phoneticPr fontId="2"/>
  </si>
  <si>
    <t>学種（3校目）</t>
    <rPh sb="0" eb="2">
      <t>ガクシュ</t>
    </rPh>
    <phoneticPr fontId="2"/>
  </si>
  <si>
    <t>入学形態（3校目）</t>
    <rPh sb="0" eb="2">
      <t>ニュウガク</t>
    </rPh>
    <rPh sb="2" eb="4">
      <t>ケイタイ</t>
    </rPh>
    <phoneticPr fontId="2"/>
  </si>
  <si>
    <t>入学等年（3校目）</t>
    <rPh sb="0" eb="2">
      <t>ニュウガク</t>
    </rPh>
    <rPh sb="2" eb="3">
      <t>トウ</t>
    </rPh>
    <rPh sb="3" eb="4">
      <t>ネン</t>
    </rPh>
    <phoneticPr fontId="2"/>
  </si>
  <si>
    <t>入学等月（3校目）</t>
    <rPh sb="0" eb="2">
      <t>ニュウガク</t>
    </rPh>
    <rPh sb="2" eb="3">
      <t>トウ</t>
    </rPh>
    <rPh sb="3" eb="4">
      <t>ツキ</t>
    </rPh>
    <phoneticPr fontId="2"/>
  </si>
  <si>
    <t>在籍・修了・退学等（3校目）</t>
    <rPh sb="0" eb="2">
      <t>ザイセキ</t>
    </rPh>
    <rPh sb="3" eb="5">
      <t>シュウリョウ</t>
    </rPh>
    <rPh sb="6" eb="8">
      <t>タイガク</t>
    </rPh>
    <rPh sb="8" eb="9">
      <t>トウ</t>
    </rPh>
    <phoneticPr fontId="2"/>
  </si>
  <si>
    <t>修了（見込み）等年（3校目）</t>
    <rPh sb="0" eb="2">
      <t>シュウリョウ</t>
    </rPh>
    <rPh sb="3" eb="5">
      <t>ミコ</t>
    </rPh>
    <rPh sb="7" eb="8">
      <t>トウ</t>
    </rPh>
    <rPh sb="8" eb="9">
      <t>ネン</t>
    </rPh>
    <phoneticPr fontId="2"/>
  </si>
  <si>
    <t>修了（見込み）等月（3校目）</t>
    <rPh sb="0" eb="2">
      <t>シュウリョウ</t>
    </rPh>
    <rPh sb="3" eb="5">
      <t>ミコ</t>
    </rPh>
    <rPh sb="7" eb="8">
      <t>トウ</t>
    </rPh>
    <rPh sb="8" eb="9">
      <t>ツキ</t>
    </rPh>
    <phoneticPr fontId="2"/>
  </si>
  <si>
    <t>取得済（予定）学位（3校目）</t>
    <rPh sb="0" eb="2">
      <t>シュトク</t>
    </rPh>
    <rPh sb="2" eb="3">
      <t>スミ</t>
    </rPh>
    <rPh sb="4" eb="6">
      <t>ヨテイ</t>
    </rPh>
    <rPh sb="7" eb="9">
      <t>ガクイ</t>
    </rPh>
    <phoneticPr fontId="2"/>
  </si>
  <si>
    <t>取得済（予定）学位名（3校目）</t>
    <rPh sb="0" eb="2">
      <t>シュトク</t>
    </rPh>
    <rPh sb="2" eb="3">
      <t>スミ</t>
    </rPh>
    <rPh sb="4" eb="6">
      <t>ヨテイ</t>
    </rPh>
    <rPh sb="7" eb="9">
      <t>ガクイ</t>
    </rPh>
    <rPh sb="9" eb="10">
      <t>メイ</t>
    </rPh>
    <phoneticPr fontId="2"/>
  </si>
  <si>
    <t>大学等名（4校目）</t>
    <rPh sb="6" eb="7">
      <t>コウ</t>
    </rPh>
    <rPh sb="7" eb="8">
      <t>メ</t>
    </rPh>
    <phoneticPr fontId="2"/>
  </si>
  <si>
    <t>学部・学科／課程・研究科名称名称（4校目）</t>
    <rPh sb="0" eb="2">
      <t>ガクブ</t>
    </rPh>
    <rPh sb="3" eb="5">
      <t>ガッカ</t>
    </rPh>
    <rPh sb="6" eb="8">
      <t>カテイ</t>
    </rPh>
    <rPh sb="9" eb="11">
      <t>ケンキュウ</t>
    </rPh>
    <rPh sb="11" eb="12">
      <t>カ</t>
    </rPh>
    <rPh sb="12" eb="14">
      <t>メイショウ</t>
    </rPh>
    <rPh sb="14" eb="16">
      <t>メイショウ</t>
    </rPh>
    <phoneticPr fontId="2"/>
  </si>
  <si>
    <t>学種（4校目）</t>
    <rPh sb="0" eb="2">
      <t>ガクシュ</t>
    </rPh>
    <phoneticPr fontId="2"/>
  </si>
  <si>
    <t>入学形態（4校目）</t>
    <rPh sb="0" eb="2">
      <t>ニュウガク</t>
    </rPh>
    <rPh sb="2" eb="4">
      <t>ケイタイ</t>
    </rPh>
    <phoneticPr fontId="2"/>
  </si>
  <si>
    <t>入学等年（4校目）</t>
    <rPh sb="0" eb="2">
      <t>ニュウガク</t>
    </rPh>
    <rPh sb="2" eb="3">
      <t>トウ</t>
    </rPh>
    <rPh sb="3" eb="4">
      <t>ネン</t>
    </rPh>
    <phoneticPr fontId="2"/>
  </si>
  <si>
    <t>入学等月（4校目）</t>
    <rPh sb="0" eb="2">
      <t>ニュウガク</t>
    </rPh>
    <rPh sb="2" eb="3">
      <t>トウ</t>
    </rPh>
    <rPh sb="3" eb="4">
      <t>ツキ</t>
    </rPh>
    <phoneticPr fontId="2"/>
  </si>
  <si>
    <t>在籍・修了・退学等（4校目）</t>
    <rPh sb="0" eb="2">
      <t>ザイセキ</t>
    </rPh>
    <rPh sb="3" eb="5">
      <t>シュウリョウ</t>
    </rPh>
    <rPh sb="6" eb="8">
      <t>タイガク</t>
    </rPh>
    <rPh sb="8" eb="9">
      <t>トウ</t>
    </rPh>
    <phoneticPr fontId="2"/>
  </si>
  <si>
    <t>修了（見込み）等年（4校目）</t>
    <rPh sb="0" eb="2">
      <t>シュウリョウ</t>
    </rPh>
    <rPh sb="3" eb="5">
      <t>ミコ</t>
    </rPh>
    <rPh sb="7" eb="8">
      <t>トウ</t>
    </rPh>
    <rPh sb="8" eb="9">
      <t>ネン</t>
    </rPh>
    <phoneticPr fontId="2"/>
  </si>
  <si>
    <t>修了（見込み）等月（4校目）</t>
    <rPh sb="0" eb="2">
      <t>シュウリョウ</t>
    </rPh>
    <rPh sb="3" eb="5">
      <t>ミコ</t>
    </rPh>
    <rPh sb="7" eb="8">
      <t>トウ</t>
    </rPh>
    <rPh sb="8" eb="9">
      <t>ツキ</t>
    </rPh>
    <phoneticPr fontId="2"/>
  </si>
  <si>
    <t>取得済（予定）学位（4校目）</t>
    <rPh sb="0" eb="2">
      <t>シュトク</t>
    </rPh>
    <rPh sb="2" eb="3">
      <t>スミ</t>
    </rPh>
    <rPh sb="4" eb="6">
      <t>ヨテイ</t>
    </rPh>
    <rPh sb="7" eb="9">
      <t>ガクイ</t>
    </rPh>
    <phoneticPr fontId="2"/>
  </si>
  <si>
    <t>取得済（予定）学位名（4校目）</t>
    <rPh sb="0" eb="2">
      <t>シュトク</t>
    </rPh>
    <rPh sb="2" eb="3">
      <t>スミ</t>
    </rPh>
    <rPh sb="4" eb="6">
      <t>ヨテイ</t>
    </rPh>
    <rPh sb="7" eb="9">
      <t>ガクイ</t>
    </rPh>
    <rPh sb="9" eb="10">
      <t>メイ</t>
    </rPh>
    <phoneticPr fontId="2"/>
  </si>
  <si>
    <t>大学等名（5校目）</t>
    <rPh sb="6" eb="7">
      <t>コウ</t>
    </rPh>
    <rPh sb="7" eb="8">
      <t>メ</t>
    </rPh>
    <phoneticPr fontId="2"/>
  </si>
  <si>
    <t>学部・学科／課程・研究科名称名称（5校目）</t>
    <rPh sb="0" eb="2">
      <t>ガクブ</t>
    </rPh>
    <rPh sb="3" eb="5">
      <t>ガッカ</t>
    </rPh>
    <rPh sb="6" eb="8">
      <t>カテイ</t>
    </rPh>
    <rPh sb="9" eb="11">
      <t>ケンキュウ</t>
    </rPh>
    <rPh sb="11" eb="12">
      <t>カ</t>
    </rPh>
    <rPh sb="12" eb="14">
      <t>メイショウ</t>
    </rPh>
    <rPh sb="14" eb="16">
      <t>メイショウ</t>
    </rPh>
    <phoneticPr fontId="2"/>
  </si>
  <si>
    <t>学種（5校目）</t>
    <rPh sb="0" eb="2">
      <t>ガクシュ</t>
    </rPh>
    <phoneticPr fontId="2"/>
  </si>
  <si>
    <t>入学形態（5校目）</t>
    <rPh sb="0" eb="2">
      <t>ニュウガク</t>
    </rPh>
    <rPh sb="2" eb="4">
      <t>ケイタイ</t>
    </rPh>
    <phoneticPr fontId="2"/>
  </si>
  <si>
    <t>入学等年（5校目）</t>
    <rPh sb="0" eb="2">
      <t>ニュウガク</t>
    </rPh>
    <rPh sb="2" eb="3">
      <t>トウ</t>
    </rPh>
    <rPh sb="3" eb="4">
      <t>ネン</t>
    </rPh>
    <phoneticPr fontId="2"/>
  </si>
  <si>
    <t>入学等月（5校目）</t>
    <rPh sb="0" eb="2">
      <t>ニュウガク</t>
    </rPh>
    <rPh sb="2" eb="3">
      <t>トウ</t>
    </rPh>
    <rPh sb="3" eb="4">
      <t>ツキ</t>
    </rPh>
    <phoneticPr fontId="2"/>
  </si>
  <si>
    <t>在籍・修了・退学等（5校目）</t>
    <rPh sb="0" eb="2">
      <t>ザイセキ</t>
    </rPh>
    <rPh sb="3" eb="5">
      <t>シュウリョウ</t>
    </rPh>
    <rPh sb="6" eb="8">
      <t>タイガク</t>
    </rPh>
    <rPh sb="8" eb="9">
      <t>トウ</t>
    </rPh>
    <phoneticPr fontId="2"/>
  </si>
  <si>
    <t>修了（見込み）等年（5校目）</t>
    <rPh sb="0" eb="2">
      <t>シュウリョウ</t>
    </rPh>
    <rPh sb="3" eb="5">
      <t>ミコ</t>
    </rPh>
    <rPh sb="7" eb="8">
      <t>トウ</t>
    </rPh>
    <rPh sb="8" eb="9">
      <t>ネン</t>
    </rPh>
    <phoneticPr fontId="2"/>
  </si>
  <si>
    <t>修了（見込み）等月（5校目）</t>
    <rPh sb="0" eb="2">
      <t>シュウリョウ</t>
    </rPh>
    <rPh sb="3" eb="5">
      <t>ミコ</t>
    </rPh>
    <rPh sb="7" eb="8">
      <t>トウ</t>
    </rPh>
    <rPh sb="8" eb="9">
      <t>ツキ</t>
    </rPh>
    <phoneticPr fontId="2"/>
  </si>
  <si>
    <t>取得済（予定）学位（5校目）</t>
    <rPh sb="0" eb="2">
      <t>シュトク</t>
    </rPh>
    <rPh sb="2" eb="3">
      <t>スミ</t>
    </rPh>
    <rPh sb="4" eb="6">
      <t>ヨテイ</t>
    </rPh>
    <rPh sb="7" eb="9">
      <t>ガクイ</t>
    </rPh>
    <phoneticPr fontId="2"/>
  </si>
  <si>
    <t>取得済（予定）学位名（5校目）</t>
    <rPh sb="0" eb="2">
      <t>シュトク</t>
    </rPh>
    <rPh sb="2" eb="3">
      <t>スミ</t>
    </rPh>
    <rPh sb="4" eb="6">
      <t>ヨテイ</t>
    </rPh>
    <rPh sb="7" eb="9">
      <t>ガクイ</t>
    </rPh>
    <rPh sb="9" eb="10">
      <t>メイ</t>
    </rPh>
    <phoneticPr fontId="2"/>
  </si>
  <si>
    <t>■高校卒業以降の職歴等・・・新しいものから古い順に入力してください</t>
    <rPh sb="1" eb="3">
      <t>コウコウ</t>
    </rPh>
    <rPh sb="3" eb="5">
      <t>ソツギョウ</t>
    </rPh>
    <rPh sb="5" eb="7">
      <t>イコウ</t>
    </rPh>
    <rPh sb="8" eb="10">
      <t>ショクレキ</t>
    </rPh>
    <rPh sb="10" eb="11">
      <t>トウ</t>
    </rPh>
    <phoneticPr fontId="2"/>
  </si>
  <si>
    <t>勤務先等名称（1）</t>
    <rPh sb="0" eb="3">
      <t>キンムサキ</t>
    </rPh>
    <rPh sb="3" eb="4">
      <t>トウ</t>
    </rPh>
    <rPh sb="4" eb="6">
      <t>メイショウ</t>
    </rPh>
    <phoneticPr fontId="2"/>
  </si>
  <si>
    <t>ブルーオーシャン電機株式会社研究員</t>
    <rPh sb="8" eb="10">
      <t>デンキ</t>
    </rPh>
    <rPh sb="10" eb="14">
      <t>カブシキガイシャ</t>
    </rPh>
    <rPh sb="14" eb="17">
      <t>ケンキュウイン</t>
    </rPh>
    <phoneticPr fontId="2"/>
  </si>
  <si>
    <t>日本学術振興会特別研究員に採用されたことがある場合も職歴に含めてください</t>
    <rPh sb="0" eb="2">
      <t>ニホン</t>
    </rPh>
    <rPh sb="2" eb="4">
      <t>ガクジュツ</t>
    </rPh>
    <rPh sb="4" eb="7">
      <t>シンコウカイ</t>
    </rPh>
    <rPh sb="7" eb="9">
      <t>トクベツ</t>
    </rPh>
    <rPh sb="9" eb="12">
      <t>ケンキュウイン</t>
    </rPh>
    <rPh sb="13" eb="15">
      <t>サイヨウ</t>
    </rPh>
    <rPh sb="23" eb="25">
      <t>バアイ</t>
    </rPh>
    <rPh sb="26" eb="28">
      <t>ショクレキ</t>
    </rPh>
    <rPh sb="29" eb="30">
      <t>フク</t>
    </rPh>
    <phoneticPr fontId="2"/>
  </si>
  <si>
    <t>開始年（1）</t>
    <rPh sb="0" eb="2">
      <t>カイシ</t>
    </rPh>
    <rPh sb="2" eb="3">
      <t>ネン</t>
    </rPh>
    <phoneticPr fontId="2"/>
  </si>
  <si>
    <t xml:space="preserve">西暦で年を半角で入力してください。（例）2016年4月に就職した場合、2016と入力
</t>
    <rPh sb="3" eb="4">
      <t>ネン</t>
    </rPh>
    <rPh sb="5" eb="7">
      <t>ハンカク</t>
    </rPh>
    <rPh sb="8" eb="10">
      <t>ニュウリョク</t>
    </rPh>
    <rPh sb="18" eb="19">
      <t>レイ</t>
    </rPh>
    <rPh sb="24" eb="25">
      <t>ネン</t>
    </rPh>
    <rPh sb="26" eb="27">
      <t>ガツ</t>
    </rPh>
    <rPh sb="28" eb="30">
      <t>シュウショク</t>
    </rPh>
    <rPh sb="32" eb="34">
      <t>バアイ</t>
    </rPh>
    <rPh sb="40" eb="42">
      <t>ニュウリョク</t>
    </rPh>
    <phoneticPr fontId="2"/>
  </si>
  <si>
    <t>開始月（1）</t>
    <rPh sb="0" eb="2">
      <t>カイシ</t>
    </rPh>
    <rPh sb="2" eb="3">
      <t>ツキ</t>
    </rPh>
    <phoneticPr fontId="2"/>
  </si>
  <si>
    <t xml:space="preserve">西暦で就職等した月を半角で入力してください。（例）2016年4月に就職した場合、4と入力
</t>
    <rPh sb="3" eb="5">
      <t>シュウショク</t>
    </rPh>
    <rPh sb="5" eb="6">
      <t>トウ</t>
    </rPh>
    <rPh sb="8" eb="9">
      <t>ツキ</t>
    </rPh>
    <rPh sb="10" eb="12">
      <t>ハンカク</t>
    </rPh>
    <rPh sb="13" eb="15">
      <t>ニュウリョク</t>
    </rPh>
    <rPh sb="23" eb="24">
      <t>レイ</t>
    </rPh>
    <rPh sb="29" eb="30">
      <t>ネン</t>
    </rPh>
    <rPh sb="31" eb="32">
      <t>ガツ</t>
    </rPh>
    <rPh sb="33" eb="35">
      <t>シュウショク</t>
    </rPh>
    <rPh sb="37" eb="39">
      <t>バアイ</t>
    </rPh>
    <rPh sb="42" eb="44">
      <t>ニュウリョク</t>
    </rPh>
    <phoneticPr fontId="2"/>
  </si>
  <si>
    <t>終了年（1）</t>
    <rPh sb="0" eb="2">
      <t>シュウリョウ</t>
    </rPh>
    <rPh sb="2" eb="3">
      <t>ネン</t>
    </rPh>
    <phoneticPr fontId="2"/>
  </si>
  <si>
    <t>在職中の場合、空欄にしてください。</t>
    <rPh sb="0" eb="2">
      <t>ザイショク</t>
    </rPh>
    <rPh sb="2" eb="3">
      <t>ナカ</t>
    </rPh>
    <rPh sb="4" eb="6">
      <t>バアイ</t>
    </rPh>
    <rPh sb="7" eb="9">
      <t>クウラン</t>
    </rPh>
    <phoneticPr fontId="2"/>
  </si>
  <si>
    <t>終了月（1）</t>
    <rPh sb="0" eb="2">
      <t>シュウリョウ</t>
    </rPh>
    <rPh sb="2" eb="3">
      <t>ツキ</t>
    </rPh>
    <phoneticPr fontId="2"/>
  </si>
  <si>
    <t>勤務先等名称（2）</t>
    <rPh sb="0" eb="3">
      <t>キンムサキ</t>
    </rPh>
    <rPh sb="3" eb="4">
      <t>トウ</t>
    </rPh>
    <rPh sb="4" eb="6">
      <t>メイショウ</t>
    </rPh>
    <phoneticPr fontId="2"/>
  </si>
  <si>
    <t>開始年（2）</t>
    <rPh sb="0" eb="2">
      <t>カイシ</t>
    </rPh>
    <rPh sb="2" eb="3">
      <t>ネン</t>
    </rPh>
    <phoneticPr fontId="2"/>
  </si>
  <si>
    <t>開始月（2）</t>
    <rPh sb="0" eb="2">
      <t>カイシ</t>
    </rPh>
    <rPh sb="2" eb="3">
      <t>ツキ</t>
    </rPh>
    <phoneticPr fontId="2"/>
  </si>
  <si>
    <t>終了年（２）</t>
    <rPh sb="0" eb="2">
      <t>シュウリョウ</t>
    </rPh>
    <rPh sb="2" eb="3">
      <t>ネン</t>
    </rPh>
    <phoneticPr fontId="2"/>
  </si>
  <si>
    <t>終了月（２）</t>
    <rPh sb="0" eb="2">
      <t>シュウリョウ</t>
    </rPh>
    <rPh sb="2" eb="3">
      <t>ツキ</t>
    </rPh>
    <phoneticPr fontId="2"/>
  </si>
  <si>
    <t>■学歴・職歴備考</t>
    <rPh sb="1" eb="3">
      <t>ガクレキ</t>
    </rPh>
    <rPh sb="4" eb="6">
      <t>ショクレキ</t>
    </rPh>
    <rPh sb="6" eb="8">
      <t>ビコウ</t>
    </rPh>
    <phoneticPr fontId="2"/>
  </si>
  <si>
    <t>備考</t>
    <rPh sb="0" eb="2">
      <t>ビコウ</t>
    </rPh>
    <phoneticPr fontId="2"/>
  </si>
  <si>
    <t>学歴、職歴に特記事項があれば200字以内で入力してください。</t>
    <rPh sb="0" eb="2">
      <t>ガクレキ</t>
    </rPh>
    <rPh sb="3" eb="5">
      <t>ショクレキ</t>
    </rPh>
    <rPh sb="6" eb="8">
      <t>トッキ</t>
    </rPh>
    <rPh sb="8" eb="10">
      <t>ジコウ</t>
    </rPh>
    <rPh sb="17" eb="18">
      <t>ジ</t>
    </rPh>
    <rPh sb="18" eb="20">
      <t>イナイ</t>
    </rPh>
    <rPh sb="21" eb="23">
      <t>ニュウリョク</t>
    </rPh>
    <phoneticPr fontId="2"/>
  </si>
  <si>
    <t>■応募時の状況</t>
    <rPh sb="1" eb="3">
      <t>オウボ</t>
    </rPh>
    <rPh sb="3" eb="4">
      <t>ジ</t>
    </rPh>
    <rPh sb="5" eb="7">
      <t>ジョウキョウ</t>
    </rPh>
    <phoneticPr fontId="2"/>
  </si>
  <si>
    <t>応募時の状況</t>
    <rPh sb="0" eb="2">
      <t>オウボ</t>
    </rPh>
    <rPh sb="2" eb="3">
      <t>ジ</t>
    </rPh>
    <rPh sb="4" eb="6">
      <t>ジョウキョウ</t>
    </rPh>
    <phoneticPr fontId="2"/>
  </si>
  <si>
    <t>日本国内大学院（修士又は博士前期）在籍</t>
  </si>
  <si>
    <t>該当する項目を全て選択してください</t>
    <rPh sb="0" eb="2">
      <t>ガイトウ</t>
    </rPh>
    <rPh sb="4" eb="6">
      <t>コウモク</t>
    </rPh>
    <rPh sb="7" eb="8">
      <t>スベ</t>
    </rPh>
    <rPh sb="9" eb="11">
      <t>センタク</t>
    </rPh>
    <phoneticPr fontId="2"/>
  </si>
  <si>
    <t>【応募時の状態】</t>
    <rPh sb="1" eb="3">
      <t>オウボ</t>
    </rPh>
    <rPh sb="3" eb="4">
      <t>ジ</t>
    </rPh>
    <rPh sb="5" eb="7">
      <t>ジョウタイ</t>
    </rPh>
    <phoneticPr fontId="2"/>
  </si>
  <si>
    <t>日本国内大学（学部）在籍</t>
    <rPh sb="0" eb="2">
      <t>ニホン</t>
    </rPh>
    <rPh sb="2" eb="4">
      <t>コクナイ</t>
    </rPh>
    <rPh sb="4" eb="6">
      <t>ダイガク</t>
    </rPh>
    <rPh sb="7" eb="9">
      <t>ガクブ</t>
    </rPh>
    <rPh sb="10" eb="12">
      <t>ザイセキ</t>
    </rPh>
    <phoneticPr fontId="2"/>
  </si>
  <si>
    <t>日本国内大学院（修士又は博士前期）在籍</t>
    <rPh sb="0" eb="2">
      <t>ニホン</t>
    </rPh>
    <rPh sb="2" eb="4">
      <t>コクナイ</t>
    </rPh>
    <rPh sb="4" eb="7">
      <t>ダイガクイン</t>
    </rPh>
    <rPh sb="8" eb="10">
      <t>シュウシ</t>
    </rPh>
    <rPh sb="10" eb="11">
      <t>マタ</t>
    </rPh>
    <rPh sb="12" eb="14">
      <t>ハカセ</t>
    </rPh>
    <rPh sb="14" eb="16">
      <t>ゼンキ</t>
    </rPh>
    <rPh sb="17" eb="19">
      <t>ザイセキ</t>
    </rPh>
    <phoneticPr fontId="2"/>
  </si>
  <si>
    <t>日本国内大学院（博士又は博士後期）在籍</t>
    <rPh sb="0" eb="2">
      <t>ニホン</t>
    </rPh>
    <rPh sb="2" eb="4">
      <t>コクナイ</t>
    </rPh>
    <rPh sb="4" eb="7">
      <t>ダイガクイン</t>
    </rPh>
    <rPh sb="8" eb="10">
      <t>ハカセ</t>
    </rPh>
    <rPh sb="10" eb="11">
      <t>マタ</t>
    </rPh>
    <rPh sb="12" eb="14">
      <t>ハカセ</t>
    </rPh>
    <rPh sb="14" eb="16">
      <t>コウキ</t>
    </rPh>
    <rPh sb="17" eb="19">
      <t>ザイセキ</t>
    </rPh>
    <phoneticPr fontId="2"/>
  </si>
  <si>
    <t>在職中（日本国内）</t>
    <rPh sb="0" eb="2">
      <t>ザイショク</t>
    </rPh>
    <rPh sb="2" eb="3">
      <t>ナカ</t>
    </rPh>
    <phoneticPr fontId="2"/>
  </si>
  <si>
    <t>その他（日本国内）</t>
    <rPh sb="2" eb="3">
      <t>タ</t>
    </rPh>
    <rPh sb="4" eb="6">
      <t>ニホン</t>
    </rPh>
    <rPh sb="6" eb="8">
      <t>コクナイ</t>
    </rPh>
    <phoneticPr fontId="2"/>
  </si>
  <si>
    <t>外国大学（学部）在籍</t>
    <rPh sb="0" eb="2">
      <t>ガイコク</t>
    </rPh>
    <rPh sb="2" eb="4">
      <t>ダイガク</t>
    </rPh>
    <rPh sb="5" eb="7">
      <t>ガクブ</t>
    </rPh>
    <rPh sb="8" eb="10">
      <t>ザイセキ</t>
    </rPh>
    <phoneticPr fontId="2"/>
  </si>
  <si>
    <t>外国大学院（修士又は博士前期）在籍</t>
    <rPh sb="0" eb="2">
      <t>ガイコク</t>
    </rPh>
    <rPh sb="2" eb="5">
      <t>ダイガクイン</t>
    </rPh>
    <rPh sb="6" eb="8">
      <t>シュウシ</t>
    </rPh>
    <rPh sb="8" eb="9">
      <t>マタ</t>
    </rPh>
    <rPh sb="10" eb="12">
      <t>ハカセ</t>
    </rPh>
    <rPh sb="12" eb="14">
      <t>ゼンキ</t>
    </rPh>
    <rPh sb="15" eb="17">
      <t>ザイセキ</t>
    </rPh>
    <phoneticPr fontId="2"/>
  </si>
  <si>
    <t>外国大学院（博士又は博士後期）在籍</t>
    <rPh sb="0" eb="2">
      <t>ガイコク</t>
    </rPh>
    <rPh sb="2" eb="5">
      <t>ダイガクイン</t>
    </rPh>
    <rPh sb="6" eb="8">
      <t>ハカセ</t>
    </rPh>
    <rPh sb="8" eb="9">
      <t>マタ</t>
    </rPh>
    <rPh sb="10" eb="12">
      <t>ハカセ</t>
    </rPh>
    <rPh sb="12" eb="14">
      <t>コウキ</t>
    </rPh>
    <rPh sb="15" eb="17">
      <t>ザイセキ</t>
    </rPh>
    <phoneticPr fontId="2"/>
  </si>
  <si>
    <t>在職中（外国）</t>
    <rPh sb="0" eb="2">
      <t>ザイショク</t>
    </rPh>
    <rPh sb="2" eb="3">
      <t>ナカ</t>
    </rPh>
    <rPh sb="4" eb="6">
      <t>ガイコク</t>
    </rPh>
    <phoneticPr fontId="2"/>
  </si>
  <si>
    <t>その他（外国）</t>
    <rPh sb="2" eb="3">
      <t>タ</t>
    </rPh>
    <rPh sb="4" eb="6">
      <t>ガイコク</t>
    </rPh>
    <phoneticPr fontId="2"/>
  </si>
  <si>
    <t>応募時の大学・課程・専攻及び学年、勤務先又はその他の場合は具体的に入力してください</t>
    <rPh sb="0" eb="2">
      <t>オウボ</t>
    </rPh>
    <rPh sb="2" eb="3">
      <t>ジ</t>
    </rPh>
    <rPh sb="4" eb="6">
      <t>ダイガク</t>
    </rPh>
    <rPh sb="7" eb="9">
      <t>カテイ</t>
    </rPh>
    <rPh sb="10" eb="12">
      <t>センコウ</t>
    </rPh>
    <rPh sb="12" eb="13">
      <t>オヨ</t>
    </rPh>
    <rPh sb="14" eb="16">
      <t>ガクネン</t>
    </rPh>
    <rPh sb="17" eb="19">
      <t>キンム</t>
    </rPh>
    <rPh sb="19" eb="20">
      <t>サキ</t>
    </rPh>
    <rPh sb="20" eb="21">
      <t>マタ</t>
    </rPh>
    <rPh sb="24" eb="25">
      <t>タ</t>
    </rPh>
    <rPh sb="26" eb="28">
      <t>バアイ</t>
    </rPh>
    <rPh sb="29" eb="31">
      <t>グタイ</t>
    </rPh>
    <rPh sb="31" eb="32">
      <t>テキ</t>
    </rPh>
    <rPh sb="33" eb="35">
      <t>ニュウリョク</t>
    </rPh>
    <phoneticPr fontId="2"/>
  </si>
  <si>
    <t>台場大学大学院工学研究科修士課程　２年</t>
    <rPh sb="0" eb="2">
      <t>ダイバ</t>
    </rPh>
    <rPh sb="2" eb="4">
      <t>ダイガク</t>
    </rPh>
    <rPh sb="4" eb="7">
      <t>ダイガクイン</t>
    </rPh>
    <rPh sb="7" eb="9">
      <t>コウガク</t>
    </rPh>
    <rPh sb="9" eb="12">
      <t>ケンキュウカ</t>
    </rPh>
    <rPh sb="12" eb="14">
      <t>シュウシ</t>
    </rPh>
    <rPh sb="14" eb="16">
      <t>カテイ</t>
    </rPh>
    <rPh sb="18" eb="19">
      <t>ネン</t>
    </rPh>
    <phoneticPr fontId="2"/>
  </si>
  <si>
    <t>在籍学校や勤務先等が無い場合、「なし」と書いてください。複数ある場合は、全て書いてください。</t>
    <rPh sb="0" eb="2">
      <t>ザイセキ</t>
    </rPh>
    <rPh sb="2" eb="4">
      <t>ガッコウ</t>
    </rPh>
    <rPh sb="5" eb="8">
      <t>キンムサキ</t>
    </rPh>
    <rPh sb="8" eb="9">
      <t>トウ</t>
    </rPh>
    <rPh sb="10" eb="11">
      <t>ナ</t>
    </rPh>
    <rPh sb="12" eb="14">
      <t>バアイ</t>
    </rPh>
    <rPh sb="20" eb="21">
      <t>カ</t>
    </rPh>
    <rPh sb="28" eb="30">
      <t>フクスウ</t>
    </rPh>
    <rPh sb="32" eb="34">
      <t>バアイ</t>
    </rPh>
    <rPh sb="36" eb="37">
      <t>スベ</t>
    </rPh>
    <rPh sb="38" eb="39">
      <t>カ</t>
    </rPh>
    <phoneticPr fontId="2"/>
  </si>
  <si>
    <t>「学士」以上の学位取得状況</t>
    <rPh sb="1" eb="3">
      <t>ガクシ</t>
    </rPh>
    <rPh sb="4" eb="6">
      <t>イジョウ</t>
    </rPh>
    <rPh sb="7" eb="9">
      <t>ガクイ</t>
    </rPh>
    <rPh sb="9" eb="11">
      <t>シュトク</t>
    </rPh>
    <rPh sb="11" eb="13">
      <t>ジョウキョウ</t>
    </rPh>
    <phoneticPr fontId="2"/>
  </si>
  <si>
    <t>学士号（取得済み）, 修士号（取得見込み）</t>
  </si>
  <si>
    <t>応募時における学位取得状況について該当するものを全て選択してください。</t>
    <rPh sb="0" eb="2">
      <t>オウボ</t>
    </rPh>
    <rPh sb="2" eb="3">
      <t>ジ</t>
    </rPh>
    <rPh sb="7" eb="9">
      <t>ガクイ</t>
    </rPh>
    <rPh sb="9" eb="11">
      <t>シュトク</t>
    </rPh>
    <rPh sb="11" eb="13">
      <t>ジョウキョウ</t>
    </rPh>
    <rPh sb="17" eb="19">
      <t>ガイトウ</t>
    </rPh>
    <rPh sb="24" eb="25">
      <t>スベ</t>
    </rPh>
    <rPh sb="26" eb="28">
      <t>センタク</t>
    </rPh>
    <phoneticPr fontId="2"/>
  </si>
  <si>
    <t>【応募時の取得済学位】</t>
    <rPh sb="1" eb="3">
      <t>オウボ</t>
    </rPh>
    <rPh sb="3" eb="4">
      <t>ジ</t>
    </rPh>
    <rPh sb="5" eb="7">
      <t>シュトク</t>
    </rPh>
    <rPh sb="7" eb="8">
      <t>スミ</t>
    </rPh>
    <rPh sb="8" eb="10">
      <t>ガクイ</t>
    </rPh>
    <phoneticPr fontId="2"/>
  </si>
  <si>
    <t>学士号（取得見込み）</t>
    <rPh sb="0" eb="2">
      <t>ガクシ</t>
    </rPh>
    <rPh sb="2" eb="3">
      <t>ゴウ</t>
    </rPh>
    <rPh sb="4" eb="6">
      <t>シュトク</t>
    </rPh>
    <rPh sb="6" eb="8">
      <t>ミコ</t>
    </rPh>
    <phoneticPr fontId="2"/>
  </si>
  <si>
    <t>学士号（取得済み）</t>
    <rPh sb="0" eb="2">
      <t>ガクシ</t>
    </rPh>
    <rPh sb="2" eb="3">
      <t>ゴウ</t>
    </rPh>
    <rPh sb="4" eb="6">
      <t>シュトク</t>
    </rPh>
    <rPh sb="6" eb="7">
      <t>スミ</t>
    </rPh>
    <phoneticPr fontId="2"/>
  </si>
  <si>
    <t>修士号（取得見込み）</t>
    <rPh sb="0" eb="3">
      <t>シュウシゴウ</t>
    </rPh>
    <phoneticPr fontId="2"/>
  </si>
  <si>
    <t>修士号（取得済み）</t>
    <rPh sb="0" eb="3">
      <t>シュウシゴウ</t>
    </rPh>
    <phoneticPr fontId="2"/>
  </si>
  <si>
    <t>博士号（取得見込み）</t>
    <rPh sb="0" eb="2">
      <t>ハカセ</t>
    </rPh>
    <rPh sb="2" eb="3">
      <t>ゴウ</t>
    </rPh>
    <phoneticPr fontId="2"/>
  </si>
  <si>
    <t>博士号（取得済み）</t>
    <rPh sb="0" eb="2">
      <t>ハカセ</t>
    </rPh>
    <rPh sb="2" eb="3">
      <t>ゴウ</t>
    </rPh>
    <phoneticPr fontId="2"/>
  </si>
  <si>
    <t>■申請中の他の奨学金等</t>
    <rPh sb="1" eb="3">
      <t>シンセイ</t>
    </rPh>
    <rPh sb="3" eb="4">
      <t>ナカ</t>
    </rPh>
    <rPh sb="5" eb="6">
      <t>タ</t>
    </rPh>
    <rPh sb="7" eb="10">
      <t>ショウガクキン</t>
    </rPh>
    <rPh sb="10" eb="11">
      <t>トウ</t>
    </rPh>
    <phoneticPr fontId="2"/>
  </si>
  <si>
    <t>申請中奨学金有無</t>
    <rPh sb="0" eb="2">
      <t>シンセイ</t>
    </rPh>
    <rPh sb="2" eb="3">
      <t>ナカ</t>
    </rPh>
    <rPh sb="3" eb="6">
      <t>ショウガクキン</t>
    </rPh>
    <rPh sb="6" eb="8">
      <t>ウム</t>
    </rPh>
    <phoneticPr fontId="2"/>
  </si>
  <si>
    <t>あり</t>
  </si>
  <si>
    <t>申請中奨学金名</t>
    <rPh sb="0" eb="2">
      <t>シンセイ</t>
    </rPh>
    <rPh sb="2" eb="3">
      <t>ナカ</t>
    </rPh>
    <rPh sb="3" eb="6">
      <t>ショウガクキン</t>
    </rPh>
    <rPh sb="6" eb="7">
      <t>メイ</t>
    </rPh>
    <phoneticPr fontId="2"/>
  </si>
  <si>
    <t>イロハ国際奨学金</t>
    <rPh sb="3" eb="5">
      <t>コクサイ</t>
    </rPh>
    <rPh sb="5" eb="8">
      <t>ショウガクキン</t>
    </rPh>
    <phoneticPr fontId="2"/>
  </si>
  <si>
    <t>■過去に応募・受給した奨学金に関する情報</t>
    <rPh sb="1" eb="3">
      <t>カコ</t>
    </rPh>
    <rPh sb="4" eb="6">
      <t>オウボ</t>
    </rPh>
    <rPh sb="7" eb="9">
      <t>ジュキュウ</t>
    </rPh>
    <rPh sb="11" eb="14">
      <t>ショウガクキン</t>
    </rPh>
    <rPh sb="15" eb="16">
      <t>カン</t>
    </rPh>
    <rPh sb="18" eb="20">
      <t>ジョウホウ</t>
    </rPh>
    <phoneticPr fontId="2"/>
  </si>
  <si>
    <t>海外留学支援制度（協定派遣／短期派遣）・トビタテへの応募実績</t>
    <rPh sb="0" eb="2">
      <t>カイガイ</t>
    </rPh>
    <rPh sb="2" eb="4">
      <t>リュウガク</t>
    </rPh>
    <rPh sb="4" eb="6">
      <t>シエン</t>
    </rPh>
    <rPh sb="6" eb="8">
      <t>セイド</t>
    </rPh>
    <rPh sb="9" eb="11">
      <t>キョウテイ</t>
    </rPh>
    <rPh sb="11" eb="13">
      <t>ハケン</t>
    </rPh>
    <rPh sb="14" eb="16">
      <t>タンキ</t>
    </rPh>
    <rPh sb="16" eb="18">
      <t>ハケン</t>
    </rPh>
    <rPh sb="26" eb="28">
      <t>オウボ</t>
    </rPh>
    <rPh sb="28" eb="30">
      <t>ジッセキ</t>
    </rPh>
    <phoneticPr fontId="2"/>
  </si>
  <si>
    <t>①協定派遣/短期派遣に応募したことがある</t>
    <rPh sb="1" eb="3">
      <t>キョウテイ</t>
    </rPh>
    <rPh sb="3" eb="5">
      <t>ハケン</t>
    </rPh>
    <rPh sb="6" eb="8">
      <t>タンキ</t>
    </rPh>
    <rPh sb="8" eb="10">
      <t>ハケン</t>
    </rPh>
    <rPh sb="11" eb="13">
      <t>オウボ</t>
    </rPh>
    <phoneticPr fontId="2"/>
  </si>
  <si>
    <t xml:space="preserve">過去に協定派遣、トビタテに採用された時の個人番号 </t>
    <rPh sb="0" eb="2">
      <t>カコ</t>
    </rPh>
    <rPh sb="3" eb="5">
      <t>キョウテイ</t>
    </rPh>
    <rPh sb="5" eb="7">
      <t>ハケン</t>
    </rPh>
    <rPh sb="13" eb="15">
      <t>サイヨウ</t>
    </rPh>
    <rPh sb="18" eb="19">
      <t>トキ</t>
    </rPh>
    <rPh sb="20" eb="22">
      <t>コジン</t>
    </rPh>
    <rPh sb="22" eb="24">
      <t>バンゴウ</t>
    </rPh>
    <phoneticPr fontId="2"/>
  </si>
  <si>
    <t>海外留学支援制度（学部学位取得型）への応募実績</t>
    <rPh sb="0" eb="2">
      <t>カイガイ</t>
    </rPh>
    <rPh sb="2" eb="4">
      <t>リュウガク</t>
    </rPh>
    <rPh sb="4" eb="6">
      <t>シエン</t>
    </rPh>
    <rPh sb="6" eb="8">
      <t>セイド</t>
    </rPh>
    <rPh sb="9" eb="11">
      <t>ガクブ</t>
    </rPh>
    <rPh sb="11" eb="13">
      <t>ガクイ</t>
    </rPh>
    <rPh sb="13" eb="15">
      <t>シュトク</t>
    </rPh>
    <rPh sb="15" eb="16">
      <t>ガタ</t>
    </rPh>
    <rPh sb="19" eb="21">
      <t>オウボ</t>
    </rPh>
    <rPh sb="21" eb="23">
      <t>ジッセキ</t>
    </rPh>
    <phoneticPr fontId="2"/>
  </si>
  <si>
    <t>②応募したことがない</t>
    <rPh sb="1" eb="3">
      <t>オウボ</t>
    </rPh>
    <phoneticPr fontId="2"/>
  </si>
  <si>
    <t xml:space="preserve">過去に海外留学支援制度（学部学位取得型）に採用された時の個人番号 </t>
    <rPh sb="0" eb="2">
      <t>カコ</t>
    </rPh>
    <rPh sb="3" eb="5">
      <t>カイガイ</t>
    </rPh>
    <rPh sb="5" eb="7">
      <t>リュウガク</t>
    </rPh>
    <rPh sb="7" eb="9">
      <t>シエン</t>
    </rPh>
    <rPh sb="9" eb="11">
      <t>セイド</t>
    </rPh>
    <rPh sb="12" eb="14">
      <t>ガクブ</t>
    </rPh>
    <rPh sb="14" eb="16">
      <t>ガクイ</t>
    </rPh>
    <rPh sb="16" eb="18">
      <t>シュトク</t>
    </rPh>
    <rPh sb="18" eb="19">
      <t>ガタ</t>
    </rPh>
    <rPh sb="21" eb="23">
      <t>サイヨウ</t>
    </rPh>
    <rPh sb="26" eb="27">
      <t>トキ</t>
    </rPh>
    <rPh sb="28" eb="30">
      <t>コジン</t>
    </rPh>
    <rPh sb="30" eb="32">
      <t>バンゴウ</t>
    </rPh>
    <phoneticPr fontId="2"/>
  </si>
  <si>
    <t>海外留学支援制度（大学院学位取得型）への応募実績</t>
    <rPh sb="0" eb="2">
      <t>カイガイ</t>
    </rPh>
    <rPh sb="2" eb="4">
      <t>リュウガク</t>
    </rPh>
    <rPh sb="4" eb="6">
      <t>シエン</t>
    </rPh>
    <rPh sb="6" eb="8">
      <t>セイド</t>
    </rPh>
    <rPh sb="9" eb="17">
      <t>ダイガクインガクイ</t>
    </rPh>
    <rPh sb="20" eb="22">
      <t>オウボ</t>
    </rPh>
    <rPh sb="22" eb="24">
      <t>ジッセキ</t>
    </rPh>
    <phoneticPr fontId="2"/>
  </si>
  <si>
    <t>①応募したことがある</t>
    <rPh sb="1" eb="3">
      <t>オウボ</t>
    </rPh>
    <phoneticPr fontId="2"/>
  </si>
  <si>
    <t xml:space="preserve">過去に海外留学支援制度（大学院学位取得型）に採用された時の個人番号 </t>
    <rPh sb="0" eb="2">
      <t>カコ</t>
    </rPh>
    <rPh sb="3" eb="5">
      <t>カイガイ</t>
    </rPh>
    <rPh sb="5" eb="7">
      <t>リュウガク</t>
    </rPh>
    <rPh sb="7" eb="9">
      <t>シエン</t>
    </rPh>
    <rPh sb="9" eb="11">
      <t>セイド</t>
    </rPh>
    <rPh sb="12" eb="15">
      <t>ダイガクイン</t>
    </rPh>
    <rPh sb="15" eb="17">
      <t>ガクイ</t>
    </rPh>
    <rPh sb="17" eb="19">
      <t>シュトク</t>
    </rPh>
    <rPh sb="19" eb="20">
      <t>ガタ</t>
    </rPh>
    <rPh sb="22" eb="24">
      <t>サイヨウ</t>
    </rPh>
    <rPh sb="27" eb="28">
      <t>トキ</t>
    </rPh>
    <rPh sb="29" eb="31">
      <t>コジン</t>
    </rPh>
    <rPh sb="31" eb="33">
      <t>バンゴウ</t>
    </rPh>
    <phoneticPr fontId="2"/>
  </si>
  <si>
    <t>L18777777011</t>
  </si>
  <si>
    <t>■過去の海外渡航経験</t>
    <rPh sb="1" eb="3">
      <t>カコ</t>
    </rPh>
    <rPh sb="4" eb="6">
      <t>カイガイ</t>
    </rPh>
    <rPh sb="6" eb="8">
      <t>トコウ</t>
    </rPh>
    <rPh sb="8" eb="10">
      <t>ケイケン</t>
    </rPh>
    <phoneticPr fontId="2"/>
  </si>
  <si>
    <t>他の奨学金の過去の受給状況</t>
    <rPh sb="0" eb="1">
      <t>タ</t>
    </rPh>
    <rPh sb="2" eb="5">
      <t>ショウガクキン</t>
    </rPh>
    <rPh sb="6" eb="8">
      <t>カコ</t>
    </rPh>
    <rPh sb="9" eb="11">
      <t>ジュキュウ</t>
    </rPh>
    <rPh sb="11" eb="13">
      <t>ジョウキョウ</t>
    </rPh>
    <phoneticPr fontId="2"/>
  </si>
  <si>
    <t xml:space="preserve">④民間団体等の奨学金 </t>
    <rPh sb="1" eb="3">
      <t>ミンカン</t>
    </rPh>
    <rPh sb="3" eb="5">
      <t>ダンタイ</t>
    </rPh>
    <rPh sb="5" eb="6">
      <t>トウ</t>
    </rPh>
    <rPh sb="7" eb="10">
      <t>ショウガクキン</t>
    </rPh>
    <phoneticPr fontId="2"/>
  </si>
  <si>
    <t>過去の海外留学奨学金名</t>
    <rPh sb="0" eb="2">
      <t>カコ</t>
    </rPh>
    <rPh sb="3" eb="5">
      <t>カイガイ</t>
    </rPh>
    <rPh sb="5" eb="7">
      <t>リュウガク</t>
    </rPh>
    <rPh sb="7" eb="10">
      <t>ショウガクキン</t>
    </rPh>
    <rPh sb="10" eb="11">
      <t>メイ</t>
    </rPh>
    <phoneticPr fontId="2"/>
  </si>
  <si>
    <t>ＸＹＺ財団留学応援プログラム</t>
    <rPh sb="3" eb="5">
      <t>ザイダン</t>
    </rPh>
    <rPh sb="5" eb="7">
      <t>リュウガク</t>
    </rPh>
    <rPh sb="7" eb="9">
      <t>オウエン</t>
    </rPh>
    <phoneticPr fontId="2"/>
  </si>
  <si>
    <t>海外経験の有無について</t>
    <rPh sb="0" eb="2">
      <t>カイガイ</t>
    </rPh>
    <rPh sb="2" eb="4">
      <t>ケイケン</t>
    </rPh>
    <rPh sb="5" eb="7">
      <t>ウム</t>
    </rPh>
    <phoneticPr fontId="2"/>
  </si>
  <si>
    <t>①高校以降あり</t>
    <rPh sb="1" eb="3">
      <t>コウコウ</t>
    </rPh>
    <rPh sb="3" eb="5">
      <t>イコウ</t>
    </rPh>
    <phoneticPr fontId="2"/>
  </si>
  <si>
    <t>高校時代の海外経験(1番目）≪期間≫</t>
    <rPh sb="0" eb="2">
      <t>コウコウ</t>
    </rPh>
    <rPh sb="2" eb="4">
      <t>ジダイ</t>
    </rPh>
    <rPh sb="5" eb="7">
      <t>カイガイ</t>
    </rPh>
    <rPh sb="7" eb="9">
      <t>ケイケン</t>
    </rPh>
    <rPh sb="11" eb="13">
      <t>バンメ</t>
    </rPh>
    <rPh sb="15" eb="17">
      <t>キカン</t>
    </rPh>
    <phoneticPr fontId="2"/>
  </si>
  <si>
    <t>④6か月以上1年未満</t>
    <rPh sb="3" eb="4">
      <t>ゲツ</t>
    </rPh>
    <rPh sb="4" eb="6">
      <t>イジョウ</t>
    </rPh>
    <rPh sb="7" eb="8">
      <t>ネン</t>
    </rPh>
    <rPh sb="8" eb="10">
      <t>ミマン</t>
    </rPh>
    <phoneticPr fontId="2"/>
  </si>
  <si>
    <t>高校時代の海外経験(1番目≪渡航先（国・地域）≫</t>
    <rPh sb="0" eb="2">
      <t>コウコウ</t>
    </rPh>
    <rPh sb="2" eb="4">
      <t>ジダイ</t>
    </rPh>
    <rPh sb="5" eb="7">
      <t>カイガイ</t>
    </rPh>
    <rPh sb="7" eb="9">
      <t>ケイケン</t>
    </rPh>
    <rPh sb="11" eb="13">
      <t>バンメ</t>
    </rPh>
    <rPh sb="14" eb="17">
      <t>トコウサキ</t>
    </rPh>
    <rPh sb="18" eb="19">
      <t>クニ</t>
    </rPh>
    <rPh sb="20" eb="22">
      <t>チイキ</t>
    </rPh>
    <phoneticPr fontId="2"/>
  </si>
  <si>
    <t>インドネシア</t>
  </si>
  <si>
    <t>高校時代の海外経験(1番目）≪形態≫</t>
    <rPh sb="0" eb="2">
      <t>コウコウ</t>
    </rPh>
    <rPh sb="2" eb="4">
      <t>ジダイ</t>
    </rPh>
    <rPh sb="5" eb="7">
      <t>カイガイ</t>
    </rPh>
    <rPh sb="7" eb="9">
      <t>ケイケン</t>
    </rPh>
    <rPh sb="11" eb="13">
      <t>バンメ</t>
    </rPh>
    <rPh sb="15" eb="17">
      <t>ケイタイ</t>
    </rPh>
    <phoneticPr fontId="2"/>
  </si>
  <si>
    <t>①家族に帯同し居住</t>
    <rPh sb="1" eb="3">
      <t>カゾク</t>
    </rPh>
    <rPh sb="4" eb="6">
      <t>タイドウ</t>
    </rPh>
    <rPh sb="7" eb="9">
      <t>キョジュウ</t>
    </rPh>
    <phoneticPr fontId="2"/>
  </si>
  <si>
    <t>高校時代の海外経験(2番目）≪期間≫</t>
    <rPh sb="0" eb="2">
      <t>コウコウ</t>
    </rPh>
    <rPh sb="2" eb="4">
      <t>ジダイ</t>
    </rPh>
    <rPh sb="5" eb="7">
      <t>カイガイ</t>
    </rPh>
    <rPh sb="7" eb="9">
      <t>ケイケン</t>
    </rPh>
    <rPh sb="15" eb="17">
      <t>キカン</t>
    </rPh>
    <phoneticPr fontId="2"/>
  </si>
  <si>
    <t>高校時代の海外経験(2番目≪渡航先（国・地域）≫</t>
    <rPh sb="0" eb="2">
      <t>コウコウ</t>
    </rPh>
    <rPh sb="2" eb="4">
      <t>ジダイ</t>
    </rPh>
    <rPh sb="5" eb="7">
      <t>カイガイ</t>
    </rPh>
    <rPh sb="7" eb="9">
      <t>ケイケン</t>
    </rPh>
    <rPh sb="14" eb="17">
      <t>トコウサキ</t>
    </rPh>
    <rPh sb="18" eb="19">
      <t>クニ</t>
    </rPh>
    <rPh sb="20" eb="22">
      <t>チイキ</t>
    </rPh>
    <phoneticPr fontId="2"/>
  </si>
  <si>
    <t>高校時代の海外経験(2番目）≪形態≫</t>
    <rPh sb="0" eb="2">
      <t>コウコウ</t>
    </rPh>
    <rPh sb="2" eb="4">
      <t>ジダイ</t>
    </rPh>
    <rPh sb="5" eb="7">
      <t>カイガイ</t>
    </rPh>
    <rPh sb="7" eb="9">
      <t>ケイケン</t>
    </rPh>
    <rPh sb="15" eb="17">
      <t>ケイタイ</t>
    </rPh>
    <phoneticPr fontId="2"/>
  </si>
  <si>
    <t>大学時代(1番目）≪期間≫</t>
    <rPh sb="0" eb="2">
      <t>ダイガク</t>
    </rPh>
    <rPh sb="2" eb="4">
      <t>ジダイ</t>
    </rPh>
    <rPh sb="6" eb="8">
      <t>バンメ</t>
    </rPh>
    <rPh sb="10" eb="12">
      <t>キカン</t>
    </rPh>
    <phoneticPr fontId="2"/>
  </si>
  <si>
    <t>大学時代(1番目）≪渡航先（国・地域）≫</t>
    <rPh sb="10" eb="13">
      <t>トコウサキ</t>
    </rPh>
    <rPh sb="14" eb="15">
      <t>クニ</t>
    </rPh>
    <rPh sb="16" eb="18">
      <t>チイキ</t>
    </rPh>
    <phoneticPr fontId="2"/>
  </si>
  <si>
    <t>インド</t>
  </si>
  <si>
    <t>大学時代(1番目）≪形態≫</t>
    <rPh sb="10" eb="12">
      <t>ケイタイ</t>
    </rPh>
    <phoneticPr fontId="2"/>
  </si>
  <si>
    <t>①大学間協定に基づいた留学（単位互換有り）</t>
    <rPh sb="1" eb="3">
      <t>ダイガク</t>
    </rPh>
    <rPh sb="3" eb="4">
      <t>カン</t>
    </rPh>
    <rPh sb="4" eb="6">
      <t>キョウテイ</t>
    </rPh>
    <rPh sb="7" eb="8">
      <t>モト</t>
    </rPh>
    <rPh sb="11" eb="13">
      <t>リュウガク</t>
    </rPh>
    <rPh sb="14" eb="16">
      <t>タンイ</t>
    </rPh>
    <rPh sb="16" eb="18">
      <t>ゴカン</t>
    </rPh>
    <rPh sb="18" eb="19">
      <t>ア</t>
    </rPh>
    <phoneticPr fontId="2"/>
  </si>
  <si>
    <t>大学時代(2番目）≪期間≫</t>
    <rPh sb="0" eb="2">
      <t>ダイガク</t>
    </rPh>
    <rPh sb="2" eb="4">
      <t>ジダイ</t>
    </rPh>
    <rPh sb="10" eb="12">
      <t>キカン</t>
    </rPh>
    <phoneticPr fontId="2"/>
  </si>
  <si>
    <t>大学時代(2番目）≪渡航先（国・地域）≫</t>
    <rPh sb="10" eb="13">
      <t>トコウサキ</t>
    </rPh>
    <rPh sb="14" eb="15">
      <t>クニ</t>
    </rPh>
    <rPh sb="16" eb="18">
      <t>チイキ</t>
    </rPh>
    <phoneticPr fontId="2"/>
  </si>
  <si>
    <t>大学時代(2番目）≪形態≫</t>
    <rPh sb="10" eb="12">
      <t>ケイタイ</t>
    </rPh>
    <phoneticPr fontId="2"/>
  </si>
  <si>
    <t>大学院時代(1番目）≪期間≫</t>
    <rPh sb="3" eb="5">
      <t>ジダイ</t>
    </rPh>
    <rPh sb="7" eb="9">
      <t>バンメ</t>
    </rPh>
    <rPh sb="11" eb="13">
      <t>キカン</t>
    </rPh>
    <phoneticPr fontId="2"/>
  </si>
  <si>
    <t>③3か月以上6か月未満</t>
  </si>
  <si>
    <t>大学院時代(1番目）≪渡航先（国・地域）≫</t>
    <rPh sb="11" eb="14">
      <t>トコウサキ</t>
    </rPh>
    <rPh sb="15" eb="16">
      <t>クニ</t>
    </rPh>
    <rPh sb="17" eb="19">
      <t>チイキ</t>
    </rPh>
    <phoneticPr fontId="2"/>
  </si>
  <si>
    <t>スイス</t>
  </si>
  <si>
    <t>大学院時代(1番目）≪形態≫</t>
    <rPh sb="11" eb="13">
      <t>ケイタイ</t>
    </rPh>
    <phoneticPr fontId="2"/>
  </si>
  <si>
    <t>①大学間協定に基づいた留学（単位互換有り）</t>
  </si>
  <si>
    <t>大学院時代(2番目）≪期間≫</t>
    <rPh sb="0" eb="2">
      <t>ダイガク</t>
    </rPh>
    <rPh sb="2" eb="3">
      <t>イン</t>
    </rPh>
    <rPh sb="3" eb="5">
      <t>ジダイ</t>
    </rPh>
    <rPh sb="11" eb="13">
      <t>キカン</t>
    </rPh>
    <phoneticPr fontId="2"/>
  </si>
  <si>
    <t>大学院時代(2番目）≪渡航先（国・地域）≫</t>
    <rPh sb="2" eb="3">
      <t>イン</t>
    </rPh>
    <rPh sb="11" eb="14">
      <t>トコウサキ</t>
    </rPh>
    <rPh sb="15" eb="16">
      <t>クニ</t>
    </rPh>
    <rPh sb="17" eb="19">
      <t>チイキ</t>
    </rPh>
    <phoneticPr fontId="2"/>
  </si>
  <si>
    <t>大学院時代(2番目）≪形態≫</t>
    <rPh sb="2" eb="3">
      <t>イン</t>
    </rPh>
    <rPh sb="11" eb="13">
      <t>ケイタイ</t>
    </rPh>
    <phoneticPr fontId="2"/>
  </si>
  <si>
    <t>■留学先大学院情報（第一希望）</t>
    <rPh sb="1" eb="3">
      <t>リュウガク</t>
    </rPh>
    <rPh sb="3" eb="4">
      <t>サキ</t>
    </rPh>
    <rPh sb="4" eb="7">
      <t>ダイガクイン</t>
    </rPh>
    <rPh sb="7" eb="9">
      <t>ジョウホウ</t>
    </rPh>
    <rPh sb="10" eb="11">
      <t>ダイ</t>
    </rPh>
    <rPh sb="11" eb="12">
      <t>イチ</t>
    </rPh>
    <rPh sb="12" eb="14">
      <t>キボウ</t>
    </rPh>
    <phoneticPr fontId="2"/>
  </si>
  <si>
    <t>学校名称（第一希望）</t>
    <rPh sb="0" eb="2">
      <t>ガッコウ</t>
    </rPh>
    <rPh sb="2" eb="4">
      <t>メイショウ</t>
    </rPh>
    <phoneticPr fontId="2"/>
  </si>
  <si>
    <t>1. Jasso University, 2. Teleport University　</t>
  </si>
  <si>
    <t>英文で記入してください。（例）Aomi University
アクセント記号等は使用しないでください
外国の大学間の国際共同プログラムの場合、在籍する大学名を全部書いてください。</t>
    <rPh sb="0" eb="2">
      <t>エイブン</t>
    </rPh>
    <rPh sb="3" eb="5">
      <t>キニュウ</t>
    </rPh>
    <rPh sb="13" eb="14">
      <t>レイ</t>
    </rPh>
    <rPh sb="36" eb="38">
      <t>キゴウ</t>
    </rPh>
    <rPh sb="38" eb="39">
      <t>トウ</t>
    </rPh>
    <rPh sb="40" eb="42">
      <t>シヨウ</t>
    </rPh>
    <rPh sb="51" eb="53">
      <t>ガイコク</t>
    </rPh>
    <rPh sb="54" eb="56">
      <t>ダイガク</t>
    </rPh>
    <rPh sb="56" eb="57">
      <t>カン</t>
    </rPh>
    <rPh sb="58" eb="60">
      <t>コクサイ</t>
    </rPh>
    <rPh sb="60" eb="62">
      <t>キョウドウ</t>
    </rPh>
    <rPh sb="68" eb="70">
      <t>バアイ</t>
    </rPh>
    <rPh sb="71" eb="73">
      <t>ザイセキ</t>
    </rPh>
    <rPh sb="75" eb="77">
      <t>ダイガク</t>
    </rPh>
    <rPh sb="77" eb="78">
      <t>メイ</t>
    </rPh>
    <rPh sb="79" eb="81">
      <t>ゼンブ</t>
    </rPh>
    <rPh sb="81" eb="82">
      <t>カ</t>
    </rPh>
    <phoneticPr fontId="2"/>
  </si>
  <si>
    <t>研究科等名称（第一希望）</t>
    <rPh sb="0" eb="3">
      <t>ケンキュウカ</t>
    </rPh>
    <rPh sb="3" eb="4">
      <t>トウ</t>
    </rPh>
    <rPh sb="4" eb="6">
      <t>メイショウ</t>
    </rPh>
    <phoneticPr fontId="2"/>
  </si>
  <si>
    <t>１．Department of Computer Science, ２．St. Maria's College</t>
  </si>
  <si>
    <t>英文で記入してください。（例）Teachers college</t>
    <rPh sb="0" eb="2">
      <t>エイブン</t>
    </rPh>
    <rPh sb="3" eb="5">
      <t>キニュウ</t>
    </rPh>
    <phoneticPr fontId="2"/>
  </si>
  <si>
    <t>国際共同学位プログラムか（第一希望）</t>
    <rPh sb="0" eb="2">
      <t>コクサイ</t>
    </rPh>
    <rPh sb="2" eb="4">
      <t>キョウドウ</t>
    </rPh>
    <rPh sb="4" eb="6">
      <t>ガクイ</t>
    </rPh>
    <rPh sb="14" eb="15">
      <t>イチ</t>
    </rPh>
    <phoneticPr fontId="2"/>
  </si>
  <si>
    <t>外国の大学間での国際共同プログラム</t>
  </si>
  <si>
    <t>複数の大学間での国際共同プログラムかどうか選択してください</t>
    <rPh sb="0" eb="2">
      <t>フクスウ</t>
    </rPh>
    <rPh sb="3" eb="5">
      <t>ダイガク</t>
    </rPh>
    <rPh sb="5" eb="6">
      <t>カン</t>
    </rPh>
    <rPh sb="8" eb="10">
      <t>コクサイ</t>
    </rPh>
    <rPh sb="10" eb="12">
      <t>キョウドウ</t>
    </rPh>
    <rPh sb="21" eb="23">
      <t>センタク</t>
    </rPh>
    <phoneticPr fontId="2"/>
  </si>
  <si>
    <t>【国際共同プログラムコード】</t>
  </si>
  <si>
    <t>該当しない</t>
    <rPh sb="0" eb="2">
      <t>ガイトウ</t>
    </rPh>
    <phoneticPr fontId="2"/>
  </si>
  <si>
    <t>日本の大学との国際共同プログラム</t>
    <rPh sb="0" eb="2">
      <t>ニホン</t>
    </rPh>
    <rPh sb="3" eb="5">
      <t>ダイガク</t>
    </rPh>
    <phoneticPr fontId="2"/>
  </si>
  <si>
    <t>外国の大学間での国際共同プログラム</t>
    <rPh sb="0" eb="2">
      <t>ガイコク</t>
    </rPh>
    <rPh sb="3" eb="5">
      <t>ダイガク</t>
    </rPh>
    <rPh sb="5" eb="6">
      <t>カン</t>
    </rPh>
    <rPh sb="8" eb="10">
      <t>コクサイ</t>
    </rPh>
    <rPh sb="10" eb="12">
      <t>キョウドウ</t>
    </rPh>
    <phoneticPr fontId="2"/>
  </si>
  <si>
    <t>項番162(国際共同学位プログラムか（第一希望）)で２(日本の大学との国際共同プログラム）の場合必須</t>
    <rPh sb="0" eb="2">
      <t>コウバン</t>
    </rPh>
    <rPh sb="28" eb="30">
      <t>ニホン</t>
    </rPh>
    <rPh sb="31" eb="33">
      <t>ダイガク</t>
    </rPh>
    <rPh sb="35" eb="37">
      <t>コクサイ</t>
    </rPh>
    <rPh sb="37" eb="39">
      <t>キョウドウ</t>
    </rPh>
    <rPh sb="46" eb="48">
      <t>バアイ</t>
    </rPh>
    <rPh sb="48" eb="50">
      <t>ヒッス</t>
    </rPh>
    <phoneticPr fontId="2"/>
  </si>
  <si>
    <t>日本の大学との国際共同学位プログラムの場合、日本の大学名（第一希望）</t>
    <rPh sb="0" eb="2">
      <t>ニホン</t>
    </rPh>
    <rPh sb="3" eb="5">
      <t>ダイガク</t>
    </rPh>
    <rPh sb="7" eb="9">
      <t>コクサイ</t>
    </rPh>
    <rPh sb="9" eb="11">
      <t>キョウドウ</t>
    </rPh>
    <rPh sb="11" eb="13">
      <t>ガクイ</t>
    </rPh>
    <rPh sb="19" eb="21">
      <t>バアイ</t>
    </rPh>
    <rPh sb="22" eb="24">
      <t>ニホン</t>
    </rPh>
    <rPh sb="25" eb="27">
      <t>ダイガク</t>
    </rPh>
    <rPh sb="27" eb="28">
      <t>メイ</t>
    </rPh>
    <rPh sb="29" eb="30">
      <t>ダイ</t>
    </rPh>
    <rPh sb="30" eb="31">
      <t>イチ</t>
    </rPh>
    <rPh sb="31" eb="33">
      <t>キボウ</t>
    </rPh>
    <phoneticPr fontId="2"/>
  </si>
  <si>
    <t>所在国の国・地域コード（第一希望）</t>
    <rPh sb="0" eb="2">
      <t>ショザイ</t>
    </rPh>
    <rPh sb="2" eb="3">
      <t>コク</t>
    </rPh>
    <rPh sb="4" eb="5">
      <t>クニ</t>
    </rPh>
    <rPh sb="6" eb="8">
      <t>チイキ</t>
    </rPh>
    <phoneticPr fontId="2"/>
  </si>
  <si>
    <t>複数のキャンパスで授業を受けるとき、最初に渡航する国・地域の国・地域コードを入力してください</t>
    <rPh sb="0" eb="2">
      <t>フクスウ</t>
    </rPh>
    <rPh sb="9" eb="11">
      <t>ジュギョウ</t>
    </rPh>
    <rPh sb="12" eb="13">
      <t>ウ</t>
    </rPh>
    <rPh sb="18" eb="20">
      <t>サイショ</t>
    </rPh>
    <rPh sb="21" eb="23">
      <t>トコウ</t>
    </rPh>
    <rPh sb="25" eb="26">
      <t>クニ</t>
    </rPh>
    <rPh sb="27" eb="29">
      <t>チイキ</t>
    </rPh>
    <rPh sb="30" eb="31">
      <t>クニ</t>
    </rPh>
    <rPh sb="32" eb="34">
      <t>チイキ</t>
    </rPh>
    <rPh sb="38" eb="40">
      <t>ニュウリョク</t>
    </rPh>
    <phoneticPr fontId="2"/>
  </si>
  <si>
    <t>所在国・地域（第一希望）</t>
    <rPh sb="0" eb="2">
      <t>ショザイ</t>
    </rPh>
    <rPh sb="2" eb="3">
      <t>コク</t>
    </rPh>
    <rPh sb="4" eb="6">
      <t>チイキ</t>
    </rPh>
    <phoneticPr fontId="2"/>
  </si>
  <si>
    <t>オーストラリア</t>
  </si>
  <si>
    <t>複数のキャンパスで授業を受けるとき、最初に渡航する国・地域を入力してください</t>
    <rPh sb="0" eb="2">
      <t>フクスウ</t>
    </rPh>
    <rPh sb="9" eb="11">
      <t>ジュギョウ</t>
    </rPh>
    <rPh sb="12" eb="13">
      <t>ウ</t>
    </rPh>
    <rPh sb="18" eb="20">
      <t>サイショ</t>
    </rPh>
    <rPh sb="21" eb="23">
      <t>トコウ</t>
    </rPh>
    <rPh sb="25" eb="26">
      <t>クニ</t>
    </rPh>
    <rPh sb="27" eb="29">
      <t>チイキ</t>
    </rPh>
    <rPh sb="30" eb="32">
      <t>ニュウリョク</t>
    </rPh>
    <phoneticPr fontId="2"/>
  </si>
  <si>
    <t>取得希望学位（第一希望）</t>
    <rPh sb="0" eb="2">
      <t>シュトク</t>
    </rPh>
    <rPh sb="2" eb="4">
      <t>キボウ</t>
    </rPh>
    <rPh sb="4" eb="6">
      <t>ガクイ</t>
    </rPh>
    <rPh sb="7" eb="8">
      <t>ダイ</t>
    </rPh>
    <rPh sb="8" eb="9">
      <t>イチ</t>
    </rPh>
    <rPh sb="9" eb="11">
      <t>キボウ</t>
    </rPh>
    <phoneticPr fontId="2"/>
  </si>
  <si>
    <t>博士</t>
  </si>
  <si>
    <t>支援期間中に修士、博士の学位を両方取得できる場合、先に取得する学位を選択してください。同時に授与される場合は、博士を選択してください。</t>
    <rPh sb="0" eb="2">
      <t>シエン</t>
    </rPh>
    <rPh sb="2" eb="4">
      <t>キカン</t>
    </rPh>
    <rPh sb="4" eb="5">
      <t>ナカ</t>
    </rPh>
    <rPh sb="6" eb="8">
      <t>シュウシ</t>
    </rPh>
    <rPh sb="9" eb="11">
      <t>ハクシ</t>
    </rPh>
    <rPh sb="12" eb="14">
      <t>ガクイ</t>
    </rPh>
    <rPh sb="15" eb="17">
      <t>リョウホウ</t>
    </rPh>
    <rPh sb="17" eb="19">
      <t>シュトク</t>
    </rPh>
    <rPh sb="22" eb="24">
      <t>バアイ</t>
    </rPh>
    <rPh sb="25" eb="26">
      <t>サキ</t>
    </rPh>
    <rPh sb="27" eb="29">
      <t>シュトク</t>
    </rPh>
    <rPh sb="31" eb="33">
      <t>ガクイ</t>
    </rPh>
    <rPh sb="34" eb="36">
      <t>センタク</t>
    </rPh>
    <rPh sb="43" eb="45">
      <t>ドウジ</t>
    </rPh>
    <rPh sb="46" eb="48">
      <t>ジュヨ</t>
    </rPh>
    <rPh sb="51" eb="53">
      <t>バアイ</t>
    </rPh>
    <rPh sb="55" eb="57">
      <t>ハカセ</t>
    </rPh>
    <rPh sb="58" eb="60">
      <t>センタク</t>
    </rPh>
    <phoneticPr fontId="2"/>
  </si>
  <si>
    <t>【取得希望学位コード】</t>
  </si>
  <si>
    <t>修士</t>
    <rPh sb="0" eb="2">
      <t>シュウシ</t>
    </rPh>
    <phoneticPr fontId="2"/>
  </si>
  <si>
    <t>博士</t>
    <rPh sb="0" eb="2">
      <t>ハカセ</t>
    </rPh>
    <phoneticPr fontId="2"/>
  </si>
  <si>
    <t>取得済予定学位名（第一希望）</t>
    <rPh sb="0" eb="2">
      <t>シュトク</t>
    </rPh>
    <rPh sb="2" eb="3">
      <t>スミ</t>
    </rPh>
    <rPh sb="3" eb="5">
      <t>ヨテイ</t>
    </rPh>
    <rPh sb="5" eb="7">
      <t>ガクイ</t>
    </rPh>
    <rPh sb="7" eb="8">
      <t>メイ</t>
    </rPh>
    <phoneticPr fontId="2"/>
  </si>
  <si>
    <t>PhD in Engineering</t>
  </si>
  <si>
    <t>英文で入力してください</t>
    <rPh sb="0" eb="2">
      <t>エイブン</t>
    </rPh>
    <rPh sb="3" eb="5">
      <t>ニュウリョク</t>
    </rPh>
    <phoneticPr fontId="2"/>
  </si>
  <si>
    <t>取得予定学位名（第一希望）が確認できる添付書類の別添番号</t>
    <rPh sb="14" eb="16">
      <t>カクニン</t>
    </rPh>
    <rPh sb="19" eb="21">
      <t>テンプ</t>
    </rPh>
    <rPh sb="21" eb="23">
      <t>ショルイ</t>
    </rPh>
    <rPh sb="24" eb="26">
      <t>ベッテン</t>
    </rPh>
    <rPh sb="26" eb="28">
      <t>バンゴウ</t>
    </rPh>
    <phoneticPr fontId="2"/>
  </si>
  <si>
    <t>詳細は「申請の手引き」３－２を確認してください。</t>
    <rPh sb="0" eb="2">
      <t>ショウサイ</t>
    </rPh>
    <rPh sb="4" eb="6">
      <t>シンセイ</t>
    </rPh>
    <rPh sb="7" eb="9">
      <t>テビ</t>
    </rPh>
    <rPh sb="15" eb="17">
      <t>カクニン</t>
    </rPh>
    <phoneticPr fontId="2"/>
  </si>
  <si>
    <t>研究テーマ（第一希望）</t>
    <rPh sb="0" eb="2">
      <t>ケンキュウ</t>
    </rPh>
    <phoneticPr fontId="2"/>
  </si>
  <si>
    <t>介護補助を目的としたウェアラブルロボットシステムの開発</t>
    <rPh sb="0" eb="2">
      <t>カイゴ</t>
    </rPh>
    <rPh sb="2" eb="4">
      <t>ホジョ</t>
    </rPh>
    <rPh sb="5" eb="7">
      <t>モクテキ</t>
    </rPh>
    <rPh sb="25" eb="27">
      <t>カイハツ</t>
    </rPh>
    <phoneticPr fontId="2"/>
  </si>
  <si>
    <t>具体的な研究テーマを50字以内で和文で入力してください。</t>
    <rPh sb="0" eb="3">
      <t>グタイテキ</t>
    </rPh>
    <rPh sb="4" eb="6">
      <t>ケンキュウ</t>
    </rPh>
    <rPh sb="12" eb="13">
      <t>ジ</t>
    </rPh>
    <rPh sb="13" eb="15">
      <t>イナイ</t>
    </rPh>
    <rPh sb="16" eb="18">
      <t>ワブン</t>
    </rPh>
    <rPh sb="19" eb="21">
      <t>ニュウリョク</t>
    </rPh>
    <phoneticPr fontId="2"/>
  </si>
  <si>
    <t>応募時の状況（第一希望）</t>
    <rPh sb="0" eb="2">
      <t>オウボ</t>
    </rPh>
    <rPh sb="2" eb="3">
      <t>ジ</t>
    </rPh>
    <rPh sb="4" eb="6">
      <t>ジョウキョウ</t>
    </rPh>
    <phoneticPr fontId="2"/>
  </si>
  <si>
    <t>入学前（教員とコンタクト中又は受入内諾あり）</t>
  </si>
  <si>
    <t>【準備状況コード】</t>
    <rPh sb="1" eb="3">
      <t>ジュンビ</t>
    </rPh>
    <rPh sb="3" eb="5">
      <t>ジョウキョウ</t>
    </rPh>
    <phoneticPr fontId="2"/>
  </si>
  <si>
    <t>入学前（教員とコンタクト前）</t>
    <rPh sb="0" eb="3">
      <t>ニュウガクマエ</t>
    </rPh>
    <rPh sb="4" eb="6">
      <t>キョウイン</t>
    </rPh>
    <rPh sb="12" eb="13">
      <t>マエ</t>
    </rPh>
    <phoneticPr fontId="2"/>
  </si>
  <si>
    <t>入学前（教員とコンタクト中又は受入内諾あり）</t>
    <rPh sb="0" eb="3">
      <t>ニュウガクマエ</t>
    </rPh>
    <rPh sb="4" eb="6">
      <t>キョウイン</t>
    </rPh>
    <rPh sb="12" eb="13">
      <t>ナカ</t>
    </rPh>
    <rPh sb="13" eb="14">
      <t>マタ</t>
    </rPh>
    <rPh sb="15" eb="17">
      <t>ウケイレ</t>
    </rPh>
    <rPh sb="17" eb="19">
      <t>ナイダク</t>
    </rPh>
    <phoneticPr fontId="2"/>
  </si>
  <si>
    <t>入学前（条件付入学許可書あり）</t>
    <rPh sb="0" eb="3">
      <t>ニュウガクマエ</t>
    </rPh>
    <rPh sb="4" eb="7">
      <t>ジョウケンツキ</t>
    </rPh>
    <rPh sb="7" eb="9">
      <t>ニュウガク</t>
    </rPh>
    <rPh sb="9" eb="11">
      <t>キョカ</t>
    </rPh>
    <rPh sb="11" eb="12">
      <t>ショ</t>
    </rPh>
    <phoneticPr fontId="2"/>
  </si>
  <si>
    <t>入学前（無条件入学許可書あり）</t>
    <rPh sb="0" eb="3">
      <t>ニュウガクマエ</t>
    </rPh>
    <rPh sb="4" eb="7">
      <t>ムジョウケン</t>
    </rPh>
    <rPh sb="7" eb="9">
      <t>ニュウガク</t>
    </rPh>
    <rPh sb="9" eb="11">
      <t>キョカ</t>
    </rPh>
    <rPh sb="11" eb="12">
      <t>ショ</t>
    </rPh>
    <phoneticPr fontId="2"/>
  </si>
  <si>
    <t>支援希望課程に在籍中（第1学年）</t>
    <rPh sb="0" eb="2">
      <t>シエン</t>
    </rPh>
    <rPh sb="2" eb="4">
      <t>キボウ</t>
    </rPh>
    <rPh sb="4" eb="6">
      <t>カテイ</t>
    </rPh>
    <rPh sb="7" eb="9">
      <t>ザイセキ</t>
    </rPh>
    <rPh sb="9" eb="10">
      <t>ナカ</t>
    </rPh>
    <phoneticPr fontId="2"/>
  </si>
  <si>
    <t>支援希望課程に在籍中（第２学年）</t>
    <rPh sb="0" eb="2">
      <t>シエン</t>
    </rPh>
    <rPh sb="2" eb="4">
      <t>キボウ</t>
    </rPh>
    <rPh sb="4" eb="6">
      <t>カテイ</t>
    </rPh>
    <rPh sb="7" eb="9">
      <t>ザイセキ</t>
    </rPh>
    <rPh sb="9" eb="10">
      <t>ナカ</t>
    </rPh>
    <phoneticPr fontId="2"/>
  </si>
  <si>
    <t>支援希望課程に在籍中（第３学年）</t>
    <rPh sb="0" eb="2">
      <t>シエン</t>
    </rPh>
    <rPh sb="2" eb="4">
      <t>キボウ</t>
    </rPh>
    <rPh sb="4" eb="6">
      <t>カテイ</t>
    </rPh>
    <rPh sb="7" eb="9">
      <t>ザイセキ</t>
    </rPh>
    <rPh sb="9" eb="10">
      <t>ナカ</t>
    </rPh>
    <phoneticPr fontId="2"/>
  </si>
  <si>
    <t>支援希望課程に在籍中（第４学年）</t>
    <rPh sb="0" eb="2">
      <t>シエン</t>
    </rPh>
    <rPh sb="2" eb="4">
      <t>キボウ</t>
    </rPh>
    <rPh sb="4" eb="6">
      <t>カテイ</t>
    </rPh>
    <rPh sb="7" eb="9">
      <t>ザイセキ</t>
    </rPh>
    <rPh sb="9" eb="10">
      <t>ナカ</t>
    </rPh>
    <phoneticPr fontId="2"/>
  </si>
  <si>
    <t>入学許可証等（第一希望）が確認できる添付書類の別添番号</t>
    <rPh sb="0" eb="2">
      <t>ニュウガク</t>
    </rPh>
    <rPh sb="2" eb="5">
      <t>キョカショウ</t>
    </rPh>
    <rPh sb="5" eb="6">
      <t>トウ</t>
    </rPh>
    <rPh sb="13" eb="15">
      <t>カクニン</t>
    </rPh>
    <rPh sb="18" eb="20">
      <t>テンプ</t>
    </rPh>
    <rPh sb="20" eb="22">
      <t>ショルイ</t>
    </rPh>
    <rPh sb="23" eb="25">
      <t>ベッテン</t>
    </rPh>
    <rPh sb="25" eb="27">
      <t>バンゴウ</t>
    </rPh>
    <phoneticPr fontId="2"/>
  </si>
  <si>
    <t>受入教員からの内諾書、入学許可書や在籍証明書等がある場合、添付書類として提出してください。その場合の別添番号を入力してください</t>
    <rPh sb="0" eb="2">
      <t>ウケイレ</t>
    </rPh>
    <rPh sb="2" eb="4">
      <t>キョウイン</t>
    </rPh>
    <rPh sb="7" eb="9">
      <t>ナイダク</t>
    </rPh>
    <rPh sb="9" eb="10">
      <t>ショ</t>
    </rPh>
    <rPh sb="11" eb="13">
      <t>ニュウガク</t>
    </rPh>
    <rPh sb="13" eb="15">
      <t>キョカ</t>
    </rPh>
    <rPh sb="15" eb="16">
      <t>ショ</t>
    </rPh>
    <rPh sb="17" eb="19">
      <t>ザイセキ</t>
    </rPh>
    <rPh sb="19" eb="22">
      <t>ショウメイショ</t>
    </rPh>
    <rPh sb="22" eb="23">
      <t>トウ</t>
    </rPh>
    <rPh sb="26" eb="28">
      <t>バアイ</t>
    </rPh>
    <rPh sb="29" eb="31">
      <t>テンプ</t>
    </rPh>
    <rPh sb="31" eb="33">
      <t>ショルイ</t>
    </rPh>
    <rPh sb="36" eb="38">
      <t>テイシュツ</t>
    </rPh>
    <rPh sb="47" eb="49">
      <t>バアイ</t>
    </rPh>
    <rPh sb="50" eb="52">
      <t>ベッテン</t>
    </rPh>
    <rPh sb="52" eb="54">
      <t>バンゴウ</t>
    </rPh>
    <rPh sb="55" eb="57">
      <t>ニュウリョク</t>
    </rPh>
    <phoneticPr fontId="2"/>
  </si>
  <si>
    <t>学位取得にかかる最短年数（年）（第一希望）</t>
    <rPh sb="0" eb="2">
      <t>ガクイ</t>
    </rPh>
    <rPh sb="2" eb="4">
      <t>シュトク</t>
    </rPh>
    <rPh sb="8" eb="10">
      <t>サイタン</t>
    </rPh>
    <rPh sb="10" eb="12">
      <t>ネンスウ</t>
    </rPh>
    <rPh sb="13" eb="14">
      <t>ネン</t>
    </rPh>
    <phoneticPr fontId="2"/>
  </si>
  <si>
    <t>学位取得にかかる最短年数を入力してください。（例）4年9か月の場合、4と入力してください。</t>
    <rPh sb="0" eb="2">
      <t>ガクイ</t>
    </rPh>
    <rPh sb="2" eb="4">
      <t>シュトク</t>
    </rPh>
    <rPh sb="8" eb="10">
      <t>サイタン</t>
    </rPh>
    <rPh sb="10" eb="12">
      <t>ネンスウ</t>
    </rPh>
    <rPh sb="13" eb="15">
      <t>ニュウリョク</t>
    </rPh>
    <rPh sb="23" eb="24">
      <t>レイ</t>
    </rPh>
    <rPh sb="26" eb="27">
      <t>ネン</t>
    </rPh>
    <rPh sb="29" eb="30">
      <t>ゲツ</t>
    </rPh>
    <rPh sb="31" eb="33">
      <t>バアイ</t>
    </rPh>
    <rPh sb="36" eb="38">
      <t>ニュウリョク</t>
    </rPh>
    <phoneticPr fontId="2"/>
  </si>
  <si>
    <t>学位取得にかかる最短年数（か月）（第一希望）</t>
    <rPh sb="0" eb="2">
      <t>ガクイ</t>
    </rPh>
    <rPh sb="2" eb="4">
      <t>シュトク</t>
    </rPh>
    <rPh sb="8" eb="10">
      <t>サイタン</t>
    </rPh>
    <rPh sb="10" eb="12">
      <t>ネンスウ</t>
    </rPh>
    <rPh sb="14" eb="15">
      <t>ゲツ</t>
    </rPh>
    <phoneticPr fontId="2"/>
  </si>
  <si>
    <t>学位取得にかかる最短年数を入力してください。（例）4年9か月の場合、9と入力してください。</t>
    <rPh sb="0" eb="2">
      <t>ガクイ</t>
    </rPh>
    <rPh sb="2" eb="4">
      <t>シュトク</t>
    </rPh>
    <rPh sb="8" eb="10">
      <t>サイタン</t>
    </rPh>
    <rPh sb="10" eb="12">
      <t>ネンスウ</t>
    </rPh>
    <rPh sb="13" eb="15">
      <t>ニュウリョク</t>
    </rPh>
    <rPh sb="23" eb="24">
      <t>レイ</t>
    </rPh>
    <rPh sb="26" eb="27">
      <t>ネン</t>
    </rPh>
    <rPh sb="29" eb="30">
      <t>ゲツ</t>
    </rPh>
    <rPh sb="31" eb="33">
      <t>バアイ</t>
    </rPh>
    <rPh sb="36" eb="38">
      <t>ニュウリョク</t>
    </rPh>
    <phoneticPr fontId="2"/>
  </si>
  <si>
    <t>学位取得にかかる最短年数が確認できる添付書類の別添番号（第一希望）</t>
    <rPh sb="13" eb="15">
      <t>カクニン</t>
    </rPh>
    <rPh sb="18" eb="20">
      <t>テンプ</t>
    </rPh>
    <rPh sb="20" eb="22">
      <t>ショルイ</t>
    </rPh>
    <rPh sb="23" eb="25">
      <t>ベッテン</t>
    </rPh>
    <rPh sb="25" eb="27">
      <t>バンゴウ</t>
    </rPh>
    <phoneticPr fontId="2"/>
  </si>
  <si>
    <t>留学開始（授業開始）・年（第一希望）</t>
    <rPh sb="0" eb="2">
      <t>リュウガク</t>
    </rPh>
    <rPh sb="2" eb="4">
      <t>カイシ</t>
    </rPh>
    <rPh sb="5" eb="7">
      <t>ジュギョウ</t>
    </rPh>
    <rPh sb="7" eb="9">
      <t>カイシ</t>
    </rPh>
    <rPh sb="11" eb="12">
      <t>ネン</t>
    </rPh>
    <phoneticPr fontId="2"/>
  </si>
  <si>
    <t>西暦で留学の開始年を半角で入力してください。（例）2022年1月に開始する場合、2022と入力
正規の授業開始前に実施される語学研修やオリエンテーションは期間に含めないでください</t>
    <rPh sb="3" eb="5">
      <t>リュウガク</t>
    </rPh>
    <rPh sb="6" eb="8">
      <t>カイシ</t>
    </rPh>
    <rPh sb="8" eb="9">
      <t>ネン</t>
    </rPh>
    <rPh sb="33" eb="35">
      <t>カイシ</t>
    </rPh>
    <rPh sb="48" eb="50">
      <t>セイキ</t>
    </rPh>
    <rPh sb="51" eb="53">
      <t>ジュギョウ</t>
    </rPh>
    <rPh sb="53" eb="55">
      <t>カイシ</t>
    </rPh>
    <rPh sb="55" eb="56">
      <t>マエ</t>
    </rPh>
    <rPh sb="57" eb="59">
      <t>ジッシ</t>
    </rPh>
    <rPh sb="62" eb="64">
      <t>ゴガク</t>
    </rPh>
    <rPh sb="64" eb="66">
      <t>ケンシュウ</t>
    </rPh>
    <rPh sb="77" eb="79">
      <t>キカン</t>
    </rPh>
    <rPh sb="80" eb="81">
      <t>フク</t>
    </rPh>
    <phoneticPr fontId="2"/>
  </si>
  <si>
    <t>留学開始（授業開始）・月（第一希望）</t>
    <rPh sb="0" eb="2">
      <t>リュウガク</t>
    </rPh>
    <rPh sb="2" eb="4">
      <t>カイシ</t>
    </rPh>
    <rPh sb="11" eb="12">
      <t>ツキ</t>
    </rPh>
    <rPh sb="13" eb="14">
      <t>ダイ</t>
    </rPh>
    <rPh sb="14" eb="15">
      <t>イチ</t>
    </rPh>
    <rPh sb="15" eb="17">
      <t>キボウ</t>
    </rPh>
    <phoneticPr fontId="2"/>
  </si>
  <si>
    <t>西暦で留学の開始月を半角で入力してください。（例）2022年1月に開始する場合、1と入力</t>
    <rPh sb="3" eb="5">
      <t>リュウガク</t>
    </rPh>
    <rPh sb="6" eb="8">
      <t>カイシ</t>
    </rPh>
    <rPh sb="8" eb="9">
      <t>ツキ</t>
    </rPh>
    <rPh sb="33" eb="35">
      <t>カイシ</t>
    </rPh>
    <phoneticPr fontId="2"/>
  </si>
  <si>
    <t>留学終了・年（第一希望）</t>
    <rPh sb="0" eb="2">
      <t>リュウガク</t>
    </rPh>
    <rPh sb="2" eb="4">
      <t>シュウリョウ</t>
    </rPh>
    <rPh sb="5" eb="6">
      <t>ネン</t>
    </rPh>
    <phoneticPr fontId="2"/>
  </si>
  <si>
    <t>西暦で留学の終了月を半角で入力してください。（例）2026年9月に終了する場合、2026と入力</t>
    <rPh sb="3" eb="5">
      <t>リュウガク</t>
    </rPh>
    <rPh sb="6" eb="8">
      <t>シュウリョウ</t>
    </rPh>
    <rPh sb="8" eb="9">
      <t>ツキ</t>
    </rPh>
    <rPh sb="33" eb="35">
      <t>シュウリョウ</t>
    </rPh>
    <phoneticPr fontId="41"/>
  </si>
  <si>
    <t>留学終了・月（第一希望）</t>
    <rPh sb="0" eb="2">
      <t>リュウガク</t>
    </rPh>
    <rPh sb="2" eb="4">
      <t>シュウリョウ</t>
    </rPh>
    <rPh sb="5" eb="6">
      <t>ツキ</t>
    </rPh>
    <phoneticPr fontId="2"/>
  </si>
  <si>
    <t>西暦で留学の終了月を半角で入力してください。（例）2026年9月に終了する場合、9と入力</t>
    <rPh sb="3" eb="5">
      <t>リュウガク</t>
    </rPh>
    <rPh sb="6" eb="8">
      <t>シュウリョウ</t>
    </rPh>
    <rPh sb="8" eb="9">
      <t>ツキ</t>
    </rPh>
    <rPh sb="33" eb="35">
      <t>シュウリョウ</t>
    </rPh>
    <phoneticPr fontId="41"/>
  </si>
  <si>
    <t>支援開始・年（第一希望）</t>
    <rPh sb="0" eb="2">
      <t>シエン</t>
    </rPh>
    <rPh sb="2" eb="4">
      <t>カイシ</t>
    </rPh>
    <rPh sb="5" eb="6">
      <t>ネン</t>
    </rPh>
    <rPh sb="6" eb="7">
      <t>マサトシ</t>
    </rPh>
    <phoneticPr fontId="2"/>
  </si>
  <si>
    <t>正規の課程における授業開始月から開始します。（例）2022年1月に開始する場合、2022と入力</t>
    <rPh sb="0" eb="2">
      <t>セイキ</t>
    </rPh>
    <rPh sb="3" eb="5">
      <t>カテイ</t>
    </rPh>
    <rPh sb="9" eb="11">
      <t>ジュギョウ</t>
    </rPh>
    <rPh sb="11" eb="13">
      <t>カイシ</t>
    </rPh>
    <rPh sb="13" eb="14">
      <t>ツキ</t>
    </rPh>
    <rPh sb="16" eb="18">
      <t>カイシ</t>
    </rPh>
    <phoneticPr fontId="2"/>
  </si>
  <si>
    <t>支援開始・月（第一希望）</t>
    <rPh sb="0" eb="2">
      <t>シエン</t>
    </rPh>
    <rPh sb="2" eb="4">
      <t>カイシ</t>
    </rPh>
    <rPh sb="5" eb="6">
      <t>ツキ</t>
    </rPh>
    <rPh sb="6" eb="7">
      <t>マサトシ</t>
    </rPh>
    <phoneticPr fontId="2"/>
  </si>
  <si>
    <t>（例）2022年1月に開始する場合、１と入力</t>
    <rPh sb="1" eb="2">
      <t>レイ</t>
    </rPh>
    <rPh sb="7" eb="8">
      <t>ネン</t>
    </rPh>
    <rPh sb="9" eb="10">
      <t>ガツ</t>
    </rPh>
    <rPh sb="11" eb="13">
      <t>カイシ</t>
    </rPh>
    <rPh sb="15" eb="17">
      <t>バアイ</t>
    </rPh>
    <rPh sb="20" eb="22">
      <t>ニュウリョク</t>
    </rPh>
    <phoneticPr fontId="2"/>
  </si>
  <si>
    <t>正規課程の授業開始月（第一希望）が確認できる添付書類の別添番号</t>
    <rPh sb="0" eb="2">
      <t>セイキ</t>
    </rPh>
    <rPh sb="2" eb="4">
      <t>カテイ</t>
    </rPh>
    <rPh sb="5" eb="7">
      <t>ジュギョウ</t>
    </rPh>
    <rPh sb="7" eb="9">
      <t>カイシ</t>
    </rPh>
    <rPh sb="9" eb="10">
      <t>ツキ</t>
    </rPh>
    <phoneticPr fontId="2"/>
  </si>
  <si>
    <t>支援開始学年（第一希望）</t>
    <rPh sb="0" eb="2">
      <t>シエン</t>
    </rPh>
    <rPh sb="2" eb="4">
      <t>カイシ</t>
    </rPh>
    <rPh sb="4" eb="6">
      <t>ガクネン</t>
    </rPh>
    <phoneticPr fontId="2"/>
  </si>
  <si>
    <t>第何学年から支援開始を希望するか入力してください。（例）在籍課程の第２学年から支援開始となる場合、2と入力</t>
    <rPh sb="0" eb="1">
      <t>ダイ</t>
    </rPh>
    <rPh sb="1" eb="2">
      <t>ナン</t>
    </rPh>
    <rPh sb="2" eb="4">
      <t>ガクネン</t>
    </rPh>
    <rPh sb="6" eb="8">
      <t>シエン</t>
    </rPh>
    <rPh sb="8" eb="10">
      <t>カイシ</t>
    </rPh>
    <rPh sb="11" eb="13">
      <t>キボウ</t>
    </rPh>
    <rPh sb="16" eb="18">
      <t>ニュウリョク</t>
    </rPh>
    <rPh sb="26" eb="27">
      <t>レイ</t>
    </rPh>
    <rPh sb="28" eb="30">
      <t>ザイセキ</t>
    </rPh>
    <rPh sb="30" eb="32">
      <t>カテイ</t>
    </rPh>
    <rPh sb="33" eb="34">
      <t>ダイ</t>
    </rPh>
    <rPh sb="35" eb="37">
      <t>ガクネン</t>
    </rPh>
    <rPh sb="39" eb="41">
      <t>シエン</t>
    </rPh>
    <rPh sb="41" eb="43">
      <t>カイシ</t>
    </rPh>
    <rPh sb="46" eb="48">
      <t>バアイ</t>
    </rPh>
    <rPh sb="51" eb="53">
      <t>ニュウリョク</t>
    </rPh>
    <phoneticPr fontId="2"/>
  </si>
  <si>
    <t>支援希望期間（開始）（第一希望）</t>
    <rPh sb="0" eb="2">
      <t>シエン</t>
    </rPh>
    <rPh sb="2" eb="4">
      <t>キボウ</t>
    </rPh>
    <rPh sb="4" eb="6">
      <t>キカン</t>
    </rPh>
    <rPh sb="7" eb="9">
      <t>カイシ</t>
    </rPh>
    <phoneticPr fontId="2"/>
  </si>
  <si>
    <t>3年（36か月）以内</t>
  </si>
  <si>
    <t>修士（相当）の学位を取得する場合は、「2年（24か月）以内」、博士の学位を取得する場合は、「3年（36か月）以内」を選択してください。</t>
    <rPh sb="0" eb="2">
      <t>シュウシ</t>
    </rPh>
    <rPh sb="3" eb="5">
      <t>ソウトウ</t>
    </rPh>
    <rPh sb="7" eb="9">
      <t>ガクイ</t>
    </rPh>
    <rPh sb="10" eb="12">
      <t>シュトク</t>
    </rPh>
    <rPh sb="14" eb="16">
      <t>バアイ</t>
    </rPh>
    <rPh sb="20" eb="21">
      <t>ネン</t>
    </rPh>
    <rPh sb="25" eb="26">
      <t>ゲツ</t>
    </rPh>
    <rPh sb="27" eb="29">
      <t>イナイ</t>
    </rPh>
    <rPh sb="31" eb="33">
      <t>ハカセ</t>
    </rPh>
    <rPh sb="34" eb="36">
      <t>ガクイ</t>
    </rPh>
    <rPh sb="37" eb="39">
      <t>シュトク</t>
    </rPh>
    <rPh sb="41" eb="43">
      <t>バアイ</t>
    </rPh>
    <rPh sb="47" eb="48">
      <t>ネン</t>
    </rPh>
    <rPh sb="52" eb="53">
      <t>ゲツ</t>
    </rPh>
    <rPh sb="54" eb="56">
      <t>イナイ</t>
    </rPh>
    <rPh sb="58" eb="60">
      <t>センタク</t>
    </rPh>
    <phoneticPr fontId="2"/>
  </si>
  <si>
    <t>【支援年数コード】</t>
    <rPh sb="1" eb="3">
      <t>シエン</t>
    </rPh>
    <rPh sb="3" eb="5">
      <t>ネンスウ</t>
    </rPh>
    <phoneticPr fontId="2"/>
  </si>
  <si>
    <t>2年（24か月）以内</t>
    <rPh sb="1" eb="2">
      <t>ネン</t>
    </rPh>
    <rPh sb="6" eb="7">
      <t>ゲツ</t>
    </rPh>
    <rPh sb="8" eb="10">
      <t>イナイ</t>
    </rPh>
    <phoneticPr fontId="45"/>
  </si>
  <si>
    <t>3年（36か月）以内</t>
    <rPh sb="1" eb="2">
      <t>ネン</t>
    </rPh>
    <rPh sb="6" eb="7">
      <t>ゲツ</t>
    </rPh>
    <rPh sb="8" eb="10">
      <t>イナイ</t>
    </rPh>
    <phoneticPr fontId="45"/>
  </si>
  <si>
    <t xml:space="preserve">【参考】支援期間総月数の目安（第一希望）
</t>
    <rPh sb="4" eb="6">
      <t>シエン</t>
    </rPh>
    <rPh sb="6" eb="8">
      <t>キカン</t>
    </rPh>
    <rPh sb="8" eb="9">
      <t>ソウ</t>
    </rPh>
    <rPh sb="9" eb="10">
      <t>ツキ</t>
    </rPh>
    <rPh sb="10" eb="11">
      <t>スウ</t>
    </rPh>
    <rPh sb="12" eb="14">
      <t>メヤス</t>
    </rPh>
    <phoneticPr fontId="2"/>
  </si>
  <si>
    <t>36か月</t>
  </si>
  <si>
    <t>支援期間は、最終的には、支援開始手続き時に確定します。
(修士24か月、博士36か月以内かつ学位取得にかかる最短年数の範囲内）</t>
    <rPh sb="6" eb="9">
      <t>サイシュウテキ</t>
    </rPh>
    <rPh sb="12" eb="14">
      <t>シエン</t>
    </rPh>
    <rPh sb="14" eb="16">
      <t>カイシ</t>
    </rPh>
    <rPh sb="16" eb="18">
      <t>テツヅ</t>
    </rPh>
    <rPh sb="19" eb="20">
      <t>ジ</t>
    </rPh>
    <rPh sb="21" eb="23">
      <t>カクテイ</t>
    </rPh>
    <rPh sb="29" eb="31">
      <t>シュウシ</t>
    </rPh>
    <rPh sb="34" eb="35">
      <t>ゲツ</t>
    </rPh>
    <rPh sb="36" eb="38">
      <t>ハカセ</t>
    </rPh>
    <rPh sb="41" eb="42">
      <t>ゲツ</t>
    </rPh>
    <rPh sb="42" eb="44">
      <t>イナイ</t>
    </rPh>
    <rPh sb="46" eb="48">
      <t>ガクイ</t>
    </rPh>
    <rPh sb="48" eb="50">
      <t>シュトク</t>
    </rPh>
    <rPh sb="54" eb="56">
      <t>サイタン</t>
    </rPh>
    <rPh sb="56" eb="58">
      <t>ネンスウ</t>
    </rPh>
    <rPh sb="59" eb="62">
      <t>ハンイナイ</t>
    </rPh>
    <rPh sb="61" eb="62">
      <t>ナイ</t>
    </rPh>
    <phoneticPr fontId="2"/>
  </si>
  <si>
    <t>留学先大学における語学要件の指定の有無（第一希望）</t>
    <rPh sb="0" eb="2">
      <t>リュウガク</t>
    </rPh>
    <rPh sb="2" eb="3">
      <t>サキ</t>
    </rPh>
    <rPh sb="3" eb="5">
      <t>ダイガク</t>
    </rPh>
    <rPh sb="9" eb="11">
      <t>ゴガク</t>
    </rPh>
    <rPh sb="11" eb="13">
      <t>ヨウケン</t>
    </rPh>
    <rPh sb="14" eb="16">
      <t>シテイ</t>
    </rPh>
    <rPh sb="17" eb="19">
      <t>ウム</t>
    </rPh>
    <rPh sb="21" eb="22">
      <t>イチ</t>
    </rPh>
    <phoneticPr fontId="2"/>
  </si>
  <si>
    <t>入学における語学要件の指定あり</t>
  </si>
  <si>
    <t>【語学要件指定コード】</t>
    <rPh sb="5" eb="7">
      <t>シテイ</t>
    </rPh>
    <phoneticPr fontId="2"/>
  </si>
  <si>
    <t>入学における語学要件の指定あり</t>
    <rPh sb="0" eb="2">
      <t>ニュウガク</t>
    </rPh>
    <rPh sb="6" eb="8">
      <t>ゴガク</t>
    </rPh>
    <rPh sb="8" eb="10">
      <t>ヨウケン</t>
    </rPh>
    <rPh sb="11" eb="13">
      <t>シテイ</t>
    </rPh>
    <phoneticPr fontId="2"/>
  </si>
  <si>
    <t>入学における語学要件の指定なし</t>
    <rPh sb="0" eb="2">
      <t>ニュウガク</t>
    </rPh>
    <rPh sb="6" eb="8">
      <t>ゴガク</t>
    </rPh>
    <rPh sb="8" eb="10">
      <t>ヨウケン</t>
    </rPh>
    <rPh sb="11" eb="13">
      <t>シテイ</t>
    </rPh>
    <phoneticPr fontId="2"/>
  </si>
  <si>
    <t>項番185(留学先大学における語学要件の指定の有無（第一希望）)で１「入学における語学要件の指定あり」を選択した場合必須</t>
    <rPh sb="0" eb="2">
      <t>コウバン</t>
    </rPh>
    <rPh sb="52" eb="54">
      <t>センタク</t>
    </rPh>
    <rPh sb="56" eb="58">
      <t>バアイ</t>
    </rPh>
    <rPh sb="58" eb="60">
      <t>ヒッス</t>
    </rPh>
    <phoneticPr fontId="2"/>
  </si>
  <si>
    <t>留学先大学が指定する語学能力試験　総合点（第一希望）</t>
    <rPh sb="0" eb="2">
      <t>リュウガク</t>
    </rPh>
    <rPh sb="2" eb="3">
      <t>サキ</t>
    </rPh>
    <rPh sb="3" eb="5">
      <t>ダイガク</t>
    </rPh>
    <rPh sb="6" eb="8">
      <t>シテイ</t>
    </rPh>
    <rPh sb="17" eb="19">
      <t>ソウゴウ</t>
    </rPh>
    <rPh sb="19" eb="20">
      <t>テン</t>
    </rPh>
    <phoneticPr fontId="2"/>
  </si>
  <si>
    <t>留学先大学が指定する語学能力試験　技能点「読む」（第一希望）</t>
    <rPh sb="0" eb="2">
      <t>リュウガク</t>
    </rPh>
    <rPh sb="2" eb="3">
      <t>サキ</t>
    </rPh>
    <rPh sb="3" eb="5">
      <t>ダイガク</t>
    </rPh>
    <rPh sb="6" eb="8">
      <t>シテイ</t>
    </rPh>
    <rPh sb="17" eb="19">
      <t>ギノウ</t>
    </rPh>
    <rPh sb="19" eb="20">
      <t>テン</t>
    </rPh>
    <rPh sb="21" eb="22">
      <t>ヨ</t>
    </rPh>
    <phoneticPr fontId="2"/>
  </si>
  <si>
    <t>留学先大学が指定する語学能力試験　技能点「書く」（第一希望）</t>
    <rPh sb="0" eb="2">
      <t>リュウガク</t>
    </rPh>
    <rPh sb="2" eb="3">
      <t>サキ</t>
    </rPh>
    <rPh sb="3" eb="5">
      <t>ダイガク</t>
    </rPh>
    <rPh sb="6" eb="8">
      <t>シテイ</t>
    </rPh>
    <rPh sb="17" eb="19">
      <t>ギノウ</t>
    </rPh>
    <rPh sb="19" eb="20">
      <t>テン</t>
    </rPh>
    <rPh sb="21" eb="22">
      <t>カ</t>
    </rPh>
    <phoneticPr fontId="2"/>
  </si>
  <si>
    <t>留学先大学が指定する語学能力試験　技能点「聴く」（第一希望）</t>
    <rPh sb="0" eb="2">
      <t>リュウガク</t>
    </rPh>
    <rPh sb="2" eb="3">
      <t>サキ</t>
    </rPh>
    <rPh sb="3" eb="5">
      <t>ダイガク</t>
    </rPh>
    <rPh sb="6" eb="8">
      <t>シテイ</t>
    </rPh>
    <rPh sb="17" eb="19">
      <t>ギノウ</t>
    </rPh>
    <rPh sb="19" eb="20">
      <t>テン</t>
    </rPh>
    <rPh sb="21" eb="22">
      <t>キ</t>
    </rPh>
    <phoneticPr fontId="2"/>
  </si>
  <si>
    <t>留学先大学が指定する語学能力試験　技能点「話す」（第一希望）</t>
    <rPh sb="0" eb="2">
      <t>リュウガク</t>
    </rPh>
    <rPh sb="2" eb="3">
      <t>サキ</t>
    </rPh>
    <rPh sb="3" eb="5">
      <t>ダイガク</t>
    </rPh>
    <rPh sb="6" eb="8">
      <t>シテイ</t>
    </rPh>
    <rPh sb="17" eb="19">
      <t>ギノウ</t>
    </rPh>
    <rPh sb="19" eb="20">
      <t>テン</t>
    </rPh>
    <rPh sb="21" eb="22">
      <t>ハナ</t>
    </rPh>
    <phoneticPr fontId="2"/>
  </si>
  <si>
    <t>求められる語学要件の有無とレベル（点数）が確認できる添付書類の別添番号（第一希望）</t>
    <rPh sb="0" eb="1">
      <t>モト</t>
    </rPh>
    <rPh sb="5" eb="7">
      <t>ゴガク</t>
    </rPh>
    <rPh sb="7" eb="9">
      <t>ヨウケン</t>
    </rPh>
    <rPh sb="10" eb="12">
      <t>ウム</t>
    </rPh>
    <rPh sb="17" eb="19">
      <t>テンスウ</t>
    </rPh>
    <rPh sb="21" eb="23">
      <t>カクニン</t>
    </rPh>
    <rPh sb="26" eb="28">
      <t>テンプ</t>
    </rPh>
    <rPh sb="28" eb="30">
      <t>ショルイ</t>
    </rPh>
    <rPh sb="31" eb="33">
      <t>ベッテン</t>
    </rPh>
    <rPh sb="33" eb="35">
      <t>バンゴウ</t>
    </rPh>
    <phoneticPr fontId="2"/>
  </si>
  <si>
    <t>留学先大学における入学制度等（第一希望）</t>
    <rPh sb="0" eb="2">
      <t>リュウガク</t>
    </rPh>
    <rPh sb="2" eb="3">
      <t>サキ</t>
    </rPh>
    <rPh sb="3" eb="5">
      <t>ダイガク</t>
    </rPh>
    <rPh sb="9" eb="11">
      <t>ニュウガク</t>
    </rPh>
    <rPh sb="11" eb="13">
      <t>セイド</t>
    </rPh>
    <rPh sb="13" eb="14">
      <t>トウ</t>
    </rPh>
    <rPh sb="16" eb="17">
      <t>イチ</t>
    </rPh>
    <phoneticPr fontId="2"/>
  </si>
  <si>
    <t>条件付き入学許可制度あり（ホームページ等に記載有）</t>
  </si>
  <si>
    <t>詳細は募集要項の資格要件5（７）「※「イ」について」確認してください。</t>
    <rPh sb="3" eb="5">
      <t>ボシュウ</t>
    </rPh>
    <rPh sb="5" eb="7">
      <t>ヨウコウ</t>
    </rPh>
    <rPh sb="8" eb="10">
      <t>シカク</t>
    </rPh>
    <rPh sb="10" eb="12">
      <t>ヨウケン</t>
    </rPh>
    <phoneticPr fontId="2"/>
  </si>
  <si>
    <t>【語学要件適格コード】</t>
  </si>
  <si>
    <t>条件付き入学許可制度あり（ホームページ等に記載有）</t>
    <rPh sb="0" eb="2">
      <t>ジョウケン</t>
    </rPh>
    <rPh sb="2" eb="3">
      <t>ツ</t>
    </rPh>
    <rPh sb="4" eb="6">
      <t>ニュウガク</t>
    </rPh>
    <rPh sb="6" eb="8">
      <t>キョカ</t>
    </rPh>
    <rPh sb="8" eb="10">
      <t>セイド</t>
    </rPh>
    <rPh sb="19" eb="20">
      <t>トウ</t>
    </rPh>
    <rPh sb="21" eb="23">
      <t>キサイ</t>
    </rPh>
    <rPh sb="23" eb="24">
      <t>アリ</t>
    </rPh>
    <phoneticPr fontId="2"/>
  </si>
  <si>
    <t>条件付き入学許可証あり</t>
    <rPh sb="0" eb="2">
      <t>ジョウケン</t>
    </rPh>
    <rPh sb="2" eb="3">
      <t>ツ</t>
    </rPh>
    <rPh sb="4" eb="6">
      <t>ニュウガク</t>
    </rPh>
    <rPh sb="6" eb="8">
      <t>キョカ</t>
    </rPh>
    <phoneticPr fontId="2"/>
  </si>
  <si>
    <t>入学済</t>
    <rPh sb="0" eb="2">
      <t>ニュウガク</t>
    </rPh>
    <rPh sb="2" eb="3">
      <t>スミ</t>
    </rPh>
    <phoneticPr fontId="2"/>
  </si>
  <si>
    <t>条件付き入学許可制度等なし</t>
    <rPh sb="0" eb="2">
      <t>ジョウケン</t>
    </rPh>
    <rPh sb="2" eb="3">
      <t>ツ</t>
    </rPh>
    <rPh sb="4" eb="6">
      <t>ニュウガク</t>
    </rPh>
    <rPh sb="6" eb="8">
      <t>キョカ</t>
    </rPh>
    <rPh sb="8" eb="10">
      <t>セイド</t>
    </rPh>
    <rPh sb="10" eb="11">
      <t>トウ</t>
    </rPh>
    <phoneticPr fontId="2"/>
  </si>
  <si>
    <t>入学許可制度等別添番号（第一希望）</t>
    <rPh sb="0" eb="2">
      <t>ニュウガク</t>
    </rPh>
    <rPh sb="2" eb="4">
      <t>キョカ</t>
    </rPh>
    <rPh sb="4" eb="6">
      <t>セイド</t>
    </rPh>
    <rPh sb="6" eb="7">
      <t>トウ</t>
    </rPh>
    <rPh sb="7" eb="9">
      <t>ベッテン</t>
    </rPh>
    <rPh sb="9" eb="11">
      <t>バンゴウ</t>
    </rPh>
    <rPh sb="12" eb="13">
      <t>ダイ</t>
    </rPh>
    <rPh sb="13" eb="14">
      <t>イチ</t>
    </rPh>
    <rPh sb="14" eb="16">
      <t>キボウ</t>
    </rPh>
    <phoneticPr fontId="2"/>
  </si>
  <si>
    <t>前質問で、該当項目がある場合、そのことを確認するための添付書類の別添番号を入力してください。</t>
    <rPh sb="0" eb="1">
      <t>ゼン</t>
    </rPh>
    <rPh sb="1" eb="3">
      <t>シツモン</t>
    </rPh>
    <rPh sb="5" eb="7">
      <t>ガイトウ</t>
    </rPh>
    <rPh sb="7" eb="9">
      <t>コウモク</t>
    </rPh>
    <rPh sb="12" eb="14">
      <t>バアイ</t>
    </rPh>
    <rPh sb="20" eb="22">
      <t>カクニン</t>
    </rPh>
    <rPh sb="27" eb="29">
      <t>テンプ</t>
    </rPh>
    <rPh sb="29" eb="31">
      <t>ショルイ</t>
    </rPh>
    <rPh sb="32" eb="34">
      <t>ベッテン</t>
    </rPh>
    <rPh sb="34" eb="36">
      <t>バンゴウ</t>
    </rPh>
    <rPh sb="37" eb="39">
      <t>ニュウリョク</t>
    </rPh>
    <phoneticPr fontId="2"/>
  </si>
  <si>
    <t>留学先大学の概要（第一希望）</t>
    <rPh sb="0" eb="2">
      <t>リュウガク</t>
    </rPh>
    <rPh sb="2" eb="3">
      <t>サキ</t>
    </rPh>
    <rPh sb="3" eb="5">
      <t>ダイガク</t>
    </rPh>
    <rPh sb="6" eb="8">
      <t>ガイヨウ</t>
    </rPh>
    <phoneticPr fontId="2"/>
  </si>
  <si>
    <t>概要・・・</t>
    <rPh sb="0" eb="2">
      <t>ガイヨウ</t>
    </rPh>
    <phoneticPr fontId="2"/>
  </si>
  <si>
    <t>留学先大学を選んだ理由、留学先大学でどのように学修・研究活動を行うか等を踏まえて、800字以内で説明してください。</t>
    <rPh sb="0" eb="2">
      <t>リュウガク</t>
    </rPh>
    <rPh sb="2" eb="3">
      <t>サキ</t>
    </rPh>
    <rPh sb="3" eb="5">
      <t>ダイガク</t>
    </rPh>
    <rPh sb="6" eb="7">
      <t>エラ</t>
    </rPh>
    <rPh sb="9" eb="11">
      <t>リユウ</t>
    </rPh>
    <rPh sb="12" eb="14">
      <t>リュウガク</t>
    </rPh>
    <rPh sb="14" eb="15">
      <t>サキ</t>
    </rPh>
    <rPh sb="15" eb="17">
      <t>ダイガク</t>
    </rPh>
    <rPh sb="23" eb="25">
      <t>ガクシュウ</t>
    </rPh>
    <rPh sb="26" eb="28">
      <t>ケンキュウ</t>
    </rPh>
    <rPh sb="28" eb="30">
      <t>カツドウ</t>
    </rPh>
    <rPh sb="31" eb="32">
      <t>オコナ</t>
    </rPh>
    <rPh sb="34" eb="35">
      <t>トウ</t>
    </rPh>
    <rPh sb="36" eb="37">
      <t>フ</t>
    </rPh>
    <rPh sb="44" eb="45">
      <t>ジ</t>
    </rPh>
    <rPh sb="45" eb="47">
      <t>イナイ</t>
    </rPh>
    <rPh sb="48" eb="50">
      <t>セツメイ</t>
    </rPh>
    <phoneticPr fontId="2"/>
  </si>
  <si>
    <t>留学先大学の概要　出典　別添番号（第一希望）</t>
    <rPh sb="0" eb="2">
      <t>リュウガク</t>
    </rPh>
    <rPh sb="2" eb="3">
      <t>サキ</t>
    </rPh>
    <rPh sb="3" eb="5">
      <t>ダイガク</t>
    </rPh>
    <rPh sb="6" eb="8">
      <t>ガイヨウ</t>
    </rPh>
    <rPh sb="9" eb="11">
      <t>シュッテン</t>
    </rPh>
    <rPh sb="12" eb="14">
      <t>ベッテン</t>
    </rPh>
    <rPh sb="14" eb="16">
      <t>バンゴウ</t>
    </rPh>
    <rPh sb="18" eb="19">
      <t>イチ</t>
    </rPh>
    <phoneticPr fontId="2"/>
  </si>
  <si>
    <t>留学先大学ホームページ（第一希望）</t>
    <rPh sb="0" eb="2">
      <t>リュウガク</t>
    </rPh>
    <rPh sb="2" eb="3">
      <t>サキ</t>
    </rPh>
    <rPh sb="3" eb="5">
      <t>ダイガク</t>
    </rPh>
    <phoneticPr fontId="2"/>
  </si>
  <si>
    <t>http://www.jasso-u.edu
http://www.teleport-univ.edu</t>
  </si>
  <si>
    <t>外国の大学との国際共同学位プログラムに該当する場合、二つ目以降の大学のＵＲＬも入力してください。</t>
    <rPh sb="32" eb="34">
      <t>ダイガク</t>
    </rPh>
    <rPh sb="39" eb="41">
      <t>ニュウリョク</t>
    </rPh>
    <phoneticPr fontId="2"/>
  </si>
  <si>
    <t>■留学先大学院情報（第二希望）</t>
    <rPh sb="1" eb="3">
      <t>リュウガク</t>
    </rPh>
    <rPh sb="3" eb="4">
      <t>サキ</t>
    </rPh>
    <rPh sb="4" eb="7">
      <t>ダイガクイン</t>
    </rPh>
    <rPh sb="7" eb="9">
      <t>ジョウホウ</t>
    </rPh>
    <rPh sb="10" eb="11">
      <t>ダイ</t>
    </rPh>
    <rPh sb="11" eb="12">
      <t>ニ</t>
    </rPh>
    <rPh sb="12" eb="14">
      <t>キボウ</t>
    </rPh>
    <phoneticPr fontId="2"/>
  </si>
  <si>
    <t>学校名称（第二希望）</t>
    <rPh sb="0" eb="2">
      <t>ガッコウ</t>
    </rPh>
    <rPh sb="2" eb="4">
      <t>メイショウ</t>
    </rPh>
    <phoneticPr fontId="2"/>
  </si>
  <si>
    <t>Teleport University　</t>
  </si>
  <si>
    <t>英文で記入してください。（例）Aomi University
アクセント記号等は使用しないでください
外国の大学間の国際共同プログラムの場合、在籍する大学名を全部書いてください。</t>
    <rPh sb="0" eb="2">
      <t>エイブン</t>
    </rPh>
    <rPh sb="3" eb="5">
      <t>キニュウ</t>
    </rPh>
    <rPh sb="36" eb="38">
      <t>キゴウ</t>
    </rPh>
    <rPh sb="38" eb="39">
      <t>トウ</t>
    </rPh>
    <rPh sb="40" eb="42">
      <t>シヨウ</t>
    </rPh>
    <rPh sb="51" eb="53">
      <t>ガイコク</t>
    </rPh>
    <rPh sb="54" eb="56">
      <t>ダイガク</t>
    </rPh>
    <rPh sb="56" eb="57">
      <t>カン</t>
    </rPh>
    <rPh sb="58" eb="60">
      <t>コクサイ</t>
    </rPh>
    <rPh sb="60" eb="62">
      <t>キョウドウ</t>
    </rPh>
    <rPh sb="68" eb="70">
      <t>バアイ</t>
    </rPh>
    <rPh sb="71" eb="73">
      <t>ザイセキ</t>
    </rPh>
    <rPh sb="75" eb="77">
      <t>ダイガク</t>
    </rPh>
    <rPh sb="77" eb="78">
      <t>メイ</t>
    </rPh>
    <rPh sb="79" eb="81">
      <t>ゼンブ</t>
    </rPh>
    <rPh sb="81" eb="82">
      <t>カ</t>
    </rPh>
    <phoneticPr fontId="2"/>
  </si>
  <si>
    <t>研究科等名称（第二希望）</t>
    <rPh sb="0" eb="3">
      <t>ケンキュウカ</t>
    </rPh>
    <rPh sb="3" eb="4">
      <t>トウ</t>
    </rPh>
    <rPh sb="4" eb="6">
      <t>メイショウ</t>
    </rPh>
    <phoneticPr fontId="2"/>
  </si>
  <si>
    <t>St. Maria's College</t>
  </si>
  <si>
    <t>国際共同学位プログラムか（第二希望）</t>
    <rPh sb="0" eb="2">
      <t>コクサイ</t>
    </rPh>
    <rPh sb="2" eb="4">
      <t>キョウドウ</t>
    </rPh>
    <rPh sb="4" eb="6">
      <t>ガクイ</t>
    </rPh>
    <phoneticPr fontId="2"/>
  </si>
  <si>
    <t>日本の大学との国際共同プログラム</t>
  </si>
  <si>
    <t>日本の大学との国際共同学位プログラムの場合、日本の大学名（第二希望）</t>
    <rPh sb="0" eb="2">
      <t>ニホン</t>
    </rPh>
    <rPh sb="3" eb="5">
      <t>ダイガク</t>
    </rPh>
    <rPh sb="7" eb="9">
      <t>コクサイ</t>
    </rPh>
    <rPh sb="9" eb="11">
      <t>キョウドウ</t>
    </rPh>
    <rPh sb="11" eb="13">
      <t>ガクイ</t>
    </rPh>
    <rPh sb="19" eb="21">
      <t>バアイ</t>
    </rPh>
    <rPh sb="22" eb="24">
      <t>ニホン</t>
    </rPh>
    <rPh sb="25" eb="27">
      <t>ダイガク</t>
    </rPh>
    <rPh sb="27" eb="28">
      <t>メイ</t>
    </rPh>
    <rPh sb="30" eb="31">
      <t>ニ</t>
    </rPh>
    <phoneticPr fontId="2"/>
  </si>
  <si>
    <t>所在国の国・地域コード（第二希望）</t>
    <rPh sb="0" eb="2">
      <t>ショザイ</t>
    </rPh>
    <rPh sb="2" eb="3">
      <t>コク</t>
    </rPh>
    <rPh sb="4" eb="5">
      <t>クニ</t>
    </rPh>
    <rPh sb="6" eb="8">
      <t>チイキ</t>
    </rPh>
    <phoneticPr fontId="2"/>
  </si>
  <si>
    <t>所在国・地域（第二希望）</t>
    <rPh sb="0" eb="2">
      <t>ショザイ</t>
    </rPh>
    <rPh sb="2" eb="3">
      <t>コク</t>
    </rPh>
    <rPh sb="4" eb="6">
      <t>チイキ</t>
    </rPh>
    <phoneticPr fontId="2"/>
  </si>
  <si>
    <t>取得希望学位（第二希望）</t>
    <rPh sb="0" eb="2">
      <t>シュトク</t>
    </rPh>
    <rPh sb="2" eb="4">
      <t>キボウ</t>
    </rPh>
    <rPh sb="4" eb="6">
      <t>ガクイ</t>
    </rPh>
    <rPh sb="9" eb="11">
      <t>キボウ</t>
    </rPh>
    <phoneticPr fontId="2"/>
  </si>
  <si>
    <t>取得済予定学位名（第二希望）</t>
    <rPh sb="0" eb="2">
      <t>シュトク</t>
    </rPh>
    <rPh sb="2" eb="3">
      <t>スミ</t>
    </rPh>
    <rPh sb="3" eb="5">
      <t>ヨテイ</t>
    </rPh>
    <rPh sb="5" eb="7">
      <t>ガクイ</t>
    </rPh>
    <rPh sb="7" eb="8">
      <t>メイ</t>
    </rPh>
    <phoneticPr fontId="2"/>
  </si>
  <si>
    <t>取得予定学位名（第二希望）が確認できる添付書類の別添番号</t>
    <rPh sb="14" eb="16">
      <t>カクニン</t>
    </rPh>
    <rPh sb="19" eb="21">
      <t>テンプ</t>
    </rPh>
    <rPh sb="21" eb="23">
      <t>ショルイ</t>
    </rPh>
    <rPh sb="24" eb="26">
      <t>ベッテン</t>
    </rPh>
    <rPh sb="26" eb="28">
      <t>バンゴウ</t>
    </rPh>
    <phoneticPr fontId="2"/>
  </si>
  <si>
    <t>研究テーマ（第二希望）</t>
    <rPh sb="0" eb="2">
      <t>ケンキュウ</t>
    </rPh>
    <phoneticPr fontId="2"/>
  </si>
  <si>
    <t>応募時の状況（第二希望）</t>
    <rPh sb="0" eb="2">
      <t>オウボ</t>
    </rPh>
    <rPh sb="2" eb="3">
      <t>ジ</t>
    </rPh>
    <rPh sb="4" eb="6">
      <t>ジョウキョウ</t>
    </rPh>
    <phoneticPr fontId="2"/>
  </si>
  <si>
    <t>入学許可証等（第二希望）が確認できる添付書類の別添番号</t>
    <rPh sb="0" eb="2">
      <t>ニュウガク</t>
    </rPh>
    <rPh sb="2" eb="5">
      <t>キョカショウ</t>
    </rPh>
    <rPh sb="5" eb="6">
      <t>トウ</t>
    </rPh>
    <rPh sb="13" eb="15">
      <t>カクニン</t>
    </rPh>
    <rPh sb="18" eb="20">
      <t>テンプ</t>
    </rPh>
    <rPh sb="20" eb="22">
      <t>ショルイ</t>
    </rPh>
    <rPh sb="23" eb="25">
      <t>ベッテン</t>
    </rPh>
    <rPh sb="25" eb="27">
      <t>バンゴウ</t>
    </rPh>
    <phoneticPr fontId="2"/>
  </si>
  <si>
    <t>学位取得にかかる最短年数（年）（第二希望）</t>
    <rPh sb="0" eb="2">
      <t>ガクイ</t>
    </rPh>
    <rPh sb="2" eb="4">
      <t>シュトク</t>
    </rPh>
    <rPh sb="8" eb="10">
      <t>サイタン</t>
    </rPh>
    <rPh sb="10" eb="12">
      <t>ネンスウ</t>
    </rPh>
    <rPh sb="13" eb="14">
      <t>ネン</t>
    </rPh>
    <phoneticPr fontId="2"/>
  </si>
  <si>
    <t>学位取得にかかる最短年数（か月）（第二希望）</t>
    <rPh sb="0" eb="2">
      <t>ガクイ</t>
    </rPh>
    <rPh sb="2" eb="4">
      <t>シュトク</t>
    </rPh>
    <rPh sb="8" eb="10">
      <t>サイタン</t>
    </rPh>
    <rPh sb="10" eb="12">
      <t>ネンスウ</t>
    </rPh>
    <rPh sb="14" eb="15">
      <t>ゲツ</t>
    </rPh>
    <phoneticPr fontId="2"/>
  </si>
  <si>
    <t>学位取得にかかる最短年数が確認できる添付書類の別添番号（第二希望）</t>
    <rPh sb="13" eb="15">
      <t>カクニン</t>
    </rPh>
    <rPh sb="18" eb="20">
      <t>テンプ</t>
    </rPh>
    <rPh sb="20" eb="22">
      <t>ショルイ</t>
    </rPh>
    <rPh sb="23" eb="25">
      <t>ベッテン</t>
    </rPh>
    <rPh sb="25" eb="27">
      <t>バンゴウ</t>
    </rPh>
    <phoneticPr fontId="2"/>
  </si>
  <si>
    <t>留学開始（授業開始）・年（第二希望）</t>
    <rPh sb="0" eb="2">
      <t>リュウガク</t>
    </rPh>
    <rPh sb="2" eb="4">
      <t>カイシ</t>
    </rPh>
    <rPh sb="5" eb="7">
      <t>ジュギョウ</t>
    </rPh>
    <rPh sb="7" eb="9">
      <t>カイシ</t>
    </rPh>
    <rPh sb="11" eb="12">
      <t>ネン</t>
    </rPh>
    <phoneticPr fontId="2"/>
  </si>
  <si>
    <t>西暦で留学の開始年を半角で入力してください。（例）2022年1月に開始する場合、2022と入力</t>
    <rPh sb="3" eb="5">
      <t>リュウガク</t>
    </rPh>
    <rPh sb="6" eb="8">
      <t>カイシ</t>
    </rPh>
    <rPh sb="8" eb="9">
      <t>ネン</t>
    </rPh>
    <rPh sb="33" eb="35">
      <t>カイシ</t>
    </rPh>
    <phoneticPr fontId="2"/>
  </si>
  <si>
    <t>留学開始（授業開始）・月（第二希望）</t>
    <rPh sb="0" eb="2">
      <t>リュウガク</t>
    </rPh>
    <rPh sb="2" eb="4">
      <t>カイシ</t>
    </rPh>
    <rPh sb="11" eb="12">
      <t>ツキ</t>
    </rPh>
    <rPh sb="15" eb="17">
      <t>キボウ</t>
    </rPh>
    <phoneticPr fontId="2"/>
  </si>
  <si>
    <t>留学終了・年（第二希望）</t>
    <rPh sb="0" eb="2">
      <t>リュウガク</t>
    </rPh>
    <rPh sb="2" eb="4">
      <t>シュウリョウ</t>
    </rPh>
    <rPh sb="5" eb="6">
      <t>ネン</t>
    </rPh>
    <phoneticPr fontId="2"/>
  </si>
  <si>
    <t>留学終了・月（第二希望）</t>
    <rPh sb="0" eb="2">
      <t>リュウガク</t>
    </rPh>
    <rPh sb="2" eb="4">
      <t>シュウリョウ</t>
    </rPh>
    <rPh sb="5" eb="6">
      <t>ツキ</t>
    </rPh>
    <phoneticPr fontId="2"/>
  </si>
  <si>
    <t>支援開始・年（第二希望）</t>
    <rPh sb="0" eb="2">
      <t>シエン</t>
    </rPh>
    <rPh sb="2" eb="4">
      <t>カイシ</t>
    </rPh>
    <rPh sb="5" eb="6">
      <t>ネン</t>
    </rPh>
    <rPh sb="6" eb="7">
      <t>マサトシ</t>
    </rPh>
    <phoneticPr fontId="2"/>
  </si>
  <si>
    <t>支援開始・月（第二希望）</t>
    <rPh sb="0" eb="2">
      <t>シエン</t>
    </rPh>
    <rPh sb="2" eb="4">
      <t>カイシ</t>
    </rPh>
    <rPh sb="5" eb="6">
      <t>ツキ</t>
    </rPh>
    <rPh sb="6" eb="7">
      <t>マサトシ</t>
    </rPh>
    <phoneticPr fontId="2"/>
  </si>
  <si>
    <t>正規課程の授業開始月（第二希望）が確認できる添付書類の別添番号</t>
    <rPh sb="0" eb="2">
      <t>セイキ</t>
    </rPh>
    <rPh sb="2" eb="4">
      <t>カテイ</t>
    </rPh>
    <rPh sb="5" eb="7">
      <t>ジュギョウ</t>
    </rPh>
    <rPh sb="7" eb="9">
      <t>カイシ</t>
    </rPh>
    <rPh sb="9" eb="10">
      <t>ツキ</t>
    </rPh>
    <phoneticPr fontId="2"/>
  </si>
  <si>
    <t>支援開始学年（第二希望）</t>
    <rPh sb="0" eb="2">
      <t>シエン</t>
    </rPh>
    <rPh sb="2" eb="4">
      <t>カイシ</t>
    </rPh>
    <rPh sb="4" eb="6">
      <t>ガクネン</t>
    </rPh>
    <phoneticPr fontId="2"/>
  </si>
  <si>
    <t>支援希望期間（開始）（第二希望）</t>
    <rPh sb="0" eb="2">
      <t>シエン</t>
    </rPh>
    <rPh sb="2" eb="4">
      <t>キボウ</t>
    </rPh>
    <rPh sb="4" eb="6">
      <t>キカン</t>
    </rPh>
    <rPh sb="7" eb="9">
      <t>カイシ</t>
    </rPh>
    <phoneticPr fontId="2"/>
  </si>
  <si>
    <t>【参考】支援期間総月数の目安（第二希望）</t>
    <rPh sb="4" eb="6">
      <t>シエン</t>
    </rPh>
    <rPh sb="6" eb="8">
      <t>キカン</t>
    </rPh>
    <rPh sb="8" eb="9">
      <t>ソウ</t>
    </rPh>
    <rPh sb="9" eb="10">
      <t>ツキ</t>
    </rPh>
    <rPh sb="10" eb="11">
      <t>スウ</t>
    </rPh>
    <rPh sb="12" eb="14">
      <t>メヤス</t>
    </rPh>
    <phoneticPr fontId="2"/>
  </si>
  <si>
    <t>留学先大学における語学要件の指定の有無（第二希望）</t>
    <rPh sb="0" eb="2">
      <t>リュウガク</t>
    </rPh>
    <rPh sb="2" eb="3">
      <t>サキ</t>
    </rPh>
    <rPh sb="3" eb="5">
      <t>ダイガク</t>
    </rPh>
    <rPh sb="9" eb="11">
      <t>ゴガク</t>
    </rPh>
    <rPh sb="11" eb="13">
      <t>ヨウケン</t>
    </rPh>
    <rPh sb="14" eb="16">
      <t>シテイ</t>
    </rPh>
    <rPh sb="17" eb="19">
      <t>ウム</t>
    </rPh>
    <phoneticPr fontId="2"/>
  </si>
  <si>
    <t>項番222（留学先大学における語学要件の指定の有無（第二希望））で2「入学における語学要件の指定あり」を選択した場合必須</t>
    <rPh sb="0" eb="2">
      <t>コウバン</t>
    </rPh>
    <rPh sb="52" eb="54">
      <t>センタク</t>
    </rPh>
    <rPh sb="56" eb="58">
      <t>バアイ</t>
    </rPh>
    <rPh sb="58" eb="60">
      <t>ヒッス</t>
    </rPh>
    <phoneticPr fontId="2"/>
  </si>
  <si>
    <t>留学先大学が指定する語学能力試験　総合点（第二希望）</t>
    <rPh sb="0" eb="2">
      <t>リュウガク</t>
    </rPh>
    <rPh sb="2" eb="3">
      <t>サキ</t>
    </rPh>
    <rPh sb="3" eb="5">
      <t>ダイガク</t>
    </rPh>
    <rPh sb="6" eb="8">
      <t>シテイ</t>
    </rPh>
    <rPh sb="17" eb="19">
      <t>ソウゴウ</t>
    </rPh>
    <rPh sb="19" eb="20">
      <t>テン</t>
    </rPh>
    <phoneticPr fontId="2"/>
  </si>
  <si>
    <t>留学先大学が指定する語学能力試験　技能点「読む」（第二希望）</t>
    <rPh sb="0" eb="2">
      <t>リュウガク</t>
    </rPh>
    <rPh sb="2" eb="3">
      <t>サキ</t>
    </rPh>
    <rPh sb="3" eb="5">
      <t>ダイガク</t>
    </rPh>
    <rPh sb="6" eb="8">
      <t>シテイ</t>
    </rPh>
    <rPh sb="17" eb="19">
      <t>ギノウ</t>
    </rPh>
    <rPh sb="19" eb="20">
      <t>テン</t>
    </rPh>
    <rPh sb="21" eb="22">
      <t>ヨ</t>
    </rPh>
    <phoneticPr fontId="2"/>
  </si>
  <si>
    <t>留学先大学が指定する語学能力試験　技能点「書く」（第二希望）</t>
    <rPh sb="0" eb="2">
      <t>リュウガク</t>
    </rPh>
    <rPh sb="2" eb="3">
      <t>サキ</t>
    </rPh>
    <rPh sb="3" eb="5">
      <t>ダイガク</t>
    </rPh>
    <rPh sb="6" eb="8">
      <t>シテイ</t>
    </rPh>
    <rPh sb="17" eb="19">
      <t>ギノウ</t>
    </rPh>
    <rPh sb="19" eb="20">
      <t>テン</t>
    </rPh>
    <rPh sb="21" eb="22">
      <t>カ</t>
    </rPh>
    <phoneticPr fontId="2"/>
  </si>
  <si>
    <t>留学先大学が指定する語学能力試験　技能点「聴く」（第二希望）</t>
    <rPh sb="0" eb="2">
      <t>リュウガク</t>
    </rPh>
    <rPh sb="2" eb="3">
      <t>サキ</t>
    </rPh>
    <rPh sb="3" eb="5">
      <t>ダイガク</t>
    </rPh>
    <rPh sb="6" eb="8">
      <t>シテイ</t>
    </rPh>
    <rPh sb="17" eb="19">
      <t>ギノウ</t>
    </rPh>
    <rPh sb="19" eb="20">
      <t>テン</t>
    </rPh>
    <rPh sb="21" eb="22">
      <t>キ</t>
    </rPh>
    <phoneticPr fontId="2"/>
  </si>
  <si>
    <t>留学先大学が指定する語学能力試験　技能点「話す」（第二希望）</t>
    <rPh sb="0" eb="2">
      <t>リュウガク</t>
    </rPh>
    <rPh sb="2" eb="3">
      <t>サキ</t>
    </rPh>
    <rPh sb="3" eb="5">
      <t>ダイガク</t>
    </rPh>
    <rPh sb="6" eb="8">
      <t>シテイ</t>
    </rPh>
    <rPh sb="17" eb="19">
      <t>ギノウ</t>
    </rPh>
    <rPh sb="19" eb="20">
      <t>テン</t>
    </rPh>
    <rPh sb="21" eb="22">
      <t>ハナ</t>
    </rPh>
    <phoneticPr fontId="2"/>
  </si>
  <si>
    <t>求められる語学要件の有無とレベル（点数）が確認できる添付書類の別添番号（第二希望）</t>
    <rPh sb="0" eb="1">
      <t>モト</t>
    </rPh>
    <rPh sb="5" eb="7">
      <t>ゴガク</t>
    </rPh>
    <rPh sb="7" eb="9">
      <t>ヨウケン</t>
    </rPh>
    <rPh sb="10" eb="12">
      <t>ウム</t>
    </rPh>
    <rPh sb="17" eb="19">
      <t>テンスウ</t>
    </rPh>
    <rPh sb="21" eb="23">
      <t>カクニン</t>
    </rPh>
    <rPh sb="26" eb="28">
      <t>テンプ</t>
    </rPh>
    <rPh sb="28" eb="30">
      <t>ショルイ</t>
    </rPh>
    <rPh sb="31" eb="33">
      <t>ベッテン</t>
    </rPh>
    <rPh sb="33" eb="35">
      <t>バンゴウ</t>
    </rPh>
    <phoneticPr fontId="2"/>
  </si>
  <si>
    <t>留学先大学における入学制度等（第二希望）</t>
    <rPh sb="0" eb="2">
      <t>リュウガク</t>
    </rPh>
    <rPh sb="2" eb="3">
      <t>サキ</t>
    </rPh>
    <rPh sb="3" eb="5">
      <t>ダイガク</t>
    </rPh>
    <rPh sb="9" eb="11">
      <t>ニュウガク</t>
    </rPh>
    <rPh sb="11" eb="13">
      <t>セイド</t>
    </rPh>
    <rPh sb="13" eb="14">
      <t>トウ</t>
    </rPh>
    <phoneticPr fontId="2"/>
  </si>
  <si>
    <t>入学許可制度等別添番号（第二希望）</t>
    <rPh sb="0" eb="2">
      <t>ニュウガク</t>
    </rPh>
    <rPh sb="2" eb="4">
      <t>キョカ</t>
    </rPh>
    <rPh sb="4" eb="6">
      <t>セイド</t>
    </rPh>
    <rPh sb="6" eb="7">
      <t>トウ</t>
    </rPh>
    <rPh sb="7" eb="9">
      <t>ベッテン</t>
    </rPh>
    <rPh sb="9" eb="11">
      <t>バンゴウ</t>
    </rPh>
    <rPh sb="14" eb="16">
      <t>キボウ</t>
    </rPh>
    <phoneticPr fontId="2"/>
  </si>
  <si>
    <t>留学先大学の概要（第二希望）</t>
    <rPh sb="0" eb="2">
      <t>リュウガク</t>
    </rPh>
    <rPh sb="2" eb="3">
      <t>サキ</t>
    </rPh>
    <rPh sb="3" eb="5">
      <t>ダイガク</t>
    </rPh>
    <rPh sb="6" eb="8">
      <t>ガイヨウ</t>
    </rPh>
    <phoneticPr fontId="2"/>
  </si>
  <si>
    <t>留学先大学の概要　出典　別添番号（第二希望）</t>
    <rPh sb="0" eb="2">
      <t>リュウガク</t>
    </rPh>
    <rPh sb="2" eb="3">
      <t>サキ</t>
    </rPh>
    <rPh sb="3" eb="5">
      <t>ダイガク</t>
    </rPh>
    <rPh sb="6" eb="8">
      <t>ガイヨウ</t>
    </rPh>
    <rPh sb="9" eb="11">
      <t>シュッテン</t>
    </rPh>
    <rPh sb="12" eb="14">
      <t>ベッテン</t>
    </rPh>
    <rPh sb="14" eb="16">
      <t>バンゴウ</t>
    </rPh>
    <phoneticPr fontId="2"/>
  </si>
  <si>
    <t>留学先大学ホームページ（第二希望）</t>
    <rPh sb="0" eb="2">
      <t>リュウガク</t>
    </rPh>
    <rPh sb="2" eb="3">
      <t>サキ</t>
    </rPh>
    <rPh sb="3" eb="5">
      <t>ダイガク</t>
    </rPh>
    <phoneticPr fontId="2"/>
  </si>
  <si>
    <t>http://www.teleport-univ.edu</t>
  </si>
  <si>
    <t>○「留学計画の分野」</t>
    <rPh sb="2" eb="4">
      <t>リュウガク</t>
    </rPh>
    <rPh sb="4" eb="6">
      <t>ケイカク</t>
    </rPh>
    <rPh sb="7" eb="9">
      <t>ブンヤ</t>
    </rPh>
    <phoneticPr fontId="3"/>
  </si>
  <si>
    <t>※選択肢から選択してください。</t>
    <rPh sb="1" eb="4">
      <t>センタクシ</t>
    </rPh>
    <rPh sb="6" eb="8">
      <t>センタク</t>
    </rPh>
    <phoneticPr fontId="3"/>
  </si>
  <si>
    <t>※複数の分野を横断している場合は、より比重が大きい分野のコードを入力してください。</t>
    <rPh sb="1" eb="3">
      <t>フクスウ</t>
    </rPh>
    <rPh sb="4" eb="6">
      <t>ブンヤ</t>
    </rPh>
    <rPh sb="7" eb="9">
      <t>オウダン</t>
    </rPh>
    <rPh sb="13" eb="15">
      <t>バアイ</t>
    </rPh>
    <rPh sb="19" eb="21">
      <t>ヒジュウ</t>
    </rPh>
    <rPh sb="22" eb="23">
      <t>オオ</t>
    </rPh>
    <rPh sb="25" eb="27">
      <t>ブンヤ</t>
    </rPh>
    <rPh sb="32" eb="34">
      <t>ニュウリョク</t>
    </rPh>
    <phoneticPr fontId="3"/>
  </si>
  <si>
    <t>大分類</t>
    <rPh sb="0" eb="3">
      <t>ダイブンルイ</t>
    </rPh>
    <phoneticPr fontId="3"/>
  </si>
  <si>
    <t>中分類</t>
    <rPh sb="0" eb="1">
      <t>ナカ</t>
    </rPh>
    <rPh sb="1" eb="3">
      <t>ブンルイ</t>
    </rPh>
    <phoneticPr fontId="3"/>
  </si>
  <si>
    <t>小分類</t>
    <rPh sb="0" eb="1">
      <t>チイ</t>
    </rPh>
    <rPh sb="1" eb="3">
      <t>ブンルイ</t>
    </rPh>
    <phoneticPr fontId="3"/>
  </si>
  <si>
    <t>ｺｰﾄﾞ</t>
  </si>
  <si>
    <t>文系（文学・語学・教育・社会学等）　</t>
    <rPh sb="0" eb="2">
      <t>ブンケイ</t>
    </rPh>
    <rPh sb="3" eb="5">
      <t>ブンガク</t>
    </rPh>
    <rPh sb="6" eb="8">
      <t>ゴガク</t>
    </rPh>
    <rPh sb="9" eb="11">
      <t>キョウイク</t>
    </rPh>
    <rPh sb="12" eb="15">
      <t>シャカイガク</t>
    </rPh>
    <rPh sb="15" eb="16">
      <t>トウ</t>
    </rPh>
    <phoneticPr fontId="3"/>
  </si>
  <si>
    <t>人文科学系</t>
    <rPh sb="0" eb="2">
      <t>ジンブン</t>
    </rPh>
    <rPh sb="2" eb="4">
      <t>カガク</t>
    </rPh>
    <rPh sb="4" eb="5">
      <t>ケイ</t>
    </rPh>
    <phoneticPr fontId="3"/>
  </si>
  <si>
    <t>文学</t>
  </si>
  <si>
    <t>01</t>
  </si>
  <si>
    <t>語学</t>
    <rPh sb="0" eb="2">
      <t>ゴガク</t>
    </rPh>
    <phoneticPr fontId="3"/>
  </si>
  <si>
    <t>02</t>
  </si>
  <si>
    <t>文化学</t>
  </si>
  <si>
    <t>03</t>
  </si>
  <si>
    <t>歴史学・地理学</t>
    <rPh sb="0" eb="2">
      <t>レキシ</t>
    </rPh>
    <rPh sb="2" eb="3">
      <t>ガク</t>
    </rPh>
    <phoneticPr fontId="3"/>
  </si>
  <si>
    <t>04</t>
  </si>
  <si>
    <t>哲学(宗教学を含む)</t>
    <rPh sb="0" eb="2">
      <t>テツガク</t>
    </rPh>
    <rPh sb="7" eb="8">
      <t>フク</t>
    </rPh>
    <phoneticPr fontId="3"/>
  </si>
  <si>
    <t>05</t>
  </si>
  <si>
    <t>心理学</t>
  </si>
  <si>
    <t>06</t>
  </si>
  <si>
    <t>ｺﾐｭﾆｹｰｼｮﾝ学</t>
    <rPh sb="9" eb="10">
      <t>ガク</t>
    </rPh>
    <phoneticPr fontId="3"/>
  </si>
  <si>
    <t>07</t>
  </si>
  <si>
    <t>社会科学系</t>
    <rPh sb="0" eb="2">
      <t>シャカイ</t>
    </rPh>
    <rPh sb="2" eb="3">
      <t>カ</t>
    </rPh>
    <rPh sb="3" eb="4">
      <t>ガク</t>
    </rPh>
    <rPh sb="4" eb="5">
      <t>ケイ</t>
    </rPh>
    <phoneticPr fontId="3"/>
  </si>
  <si>
    <t>法学・法律学</t>
  </si>
  <si>
    <t>08</t>
  </si>
  <si>
    <t>政治学</t>
  </si>
  <si>
    <t>09</t>
  </si>
  <si>
    <t>経済学</t>
    <rPh sb="0" eb="3">
      <t>ケイザイガク</t>
    </rPh>
    <phoneticPr fontId="3"/>
  </si>
  <si>
    <t>商学(貿易・会計・流通・ﾋﾞｼﾞﾈｽ系を含む)</t>
    <rPh sb="18" eb="19">
      <t>ケイ</t>
    </rPh>
    <phoneticPr fontId="3"/>
  </si>
  <si>
    <t>観光学</t>
    <rPh sb="0" eb="3">
      <t>カンコウガク</t>
    </rPh>
    <phoneticPr fontId="3"/>
  </si>
  <si>
    <t>経営学</t>
  </si>
  <si>
    <t>MBA(経営学修士)</t>
    <rPh sb="4" eb="7">
      <t>ケイエイガク</t>
    </rPh>
    <rPh sb="7" eb="9">
      <t>シュウシ</t>
    </rPh>
    <phoneticPr fontId="3"/>
  </si>
  <si>
    <t>経営情報学</t>
    <rPh sb="0" eb="2">
      <t>ケイエイ</t>
    </rPh>
    <rPh sb="2" eb="4">
      <t>ジョウホウ</t>
    </rPh>
    <rPh sb="4" eb="5">
      <t>ガク</t>
    </rPh>
    <phoneticPr fontId="3"/>
  </si>
  <si>
    <t>社会学</t>
    <rPh sb="0" eb="3">
      <t>シャカイガク</t>
    </rPh>
    <phoneticPr fontId="3"/>
  </si>
  <si>
    <t>放送・新聞・ﾒﾃﾞｨｱ</t>
    <rPh sb="0" eb="2">
      <t>ホウソウ</t>
    </rPh>
    <rPh sb="3" eb="5">
      <t>シンブン</t>
    </rPh>
    <phoneticPr fontId="3"/>
  </si>
  <si>
    <t>社会福祉学</t>
    <rPh sb="0" eb="2">
      <t>シャカイ</t>
    </rPh>
    <rPh sb="2" eb="4">
      <t>フクシ</t>
    </rPh>
    <rPh sb="4" eb="5">
      <t>ガク</t>
    </rPh>
    <phoneticPr fontId="3"/>
  </si>
  <si>
    <t>教育学系</t>
  </si>
  <si>
    <t>教育学(教員養成含む)</t>
  </si>
  <si>
    <r>
      <t>理系（理学・工学・農学・医学等）</t>
    </r>
    <r>
      <rPr>
        <b/>
        <sz val="9"/>
        <rFont val="ＭＳ Ｐゴシック"/>
        <family val="3"/>
        <charset val="128"/>
      </rPr>
      <t>　</t>
    </r>
    <rPh sb="0" eb="2">
      <t>リケイ</t>
    </rPh>
    <rPh sb="3" eb="5">
      <t>リガク</t>
    </rPh>
    <rPh sb="6" eb="8">
      <t>コウガク</t>
    </rPh>
    <rPh sb="9" eb="11">
      <t>ノウガク</t>
    </rPh>
    <rPh sb="12" eb="14">
      <t>イガク</t>
    </rPh>
    <rPh sb="14" eb="15">
      <t>トウ</t>
    </rPh>
    <phoneticPr fontId="3"/>
  </si>
  <si>
    <t>理学系</t>
    <rPh sb="0" eb="3">
      <t>リガクケイ</t>
    </rPh>
    <phoneticPr fontId="3"/>
  </si>
  <si>
    <t>数学・情報科学・統計学</t>
    <rPh sb="8" eb="11">
      <t>トウケイガク</t>
    </rPh>
    <phoneticPr fontId="3"/>
  </si>
  <si>
    <t>物理学(天文学を含む)</t>
  </si>
  <si>
    <t>化学</t>
  </si>
  <si>
    <t>生物学</t>
  </si>
  <si>
    <t>地学</t>
  </si>
  <si>
    <t>資源学</t>
    <rPh sb="0" eb="2">
      <t>シゲン</t>
    </rPh>
    <rPh sb="2" eb="3">
      <t>ガク</t>
    </rPh>
    <phoneticPr fontId="3"/>
  </si>
  <si>
    <t>工学系</t>
    <rPh sb="0" eb="3">
      <t>コウガクケイ</t>
    </rPh>
    <phoneticPr fontId="3"/>
  </si>
  <si>
    <t>機械工学(自動車工学を含む)</t>
    <rPh sb="0" eb="2">
      <t>キカイ</t>
    </rPh>
    <rPh sb="2" eb="4">
      <t>コウガク</t>
    </rPh>
    <rPh sb="5" eb="8">
      <t>ジドウシャ</t>
    </rPh>
    <rPh sb="8" eb="10">
      <t>コウガク</t>
    </rPh>
    <rPh sb="11" eb="12">
      <t>フク</t>
    </rPh>
    <phoneticPr fontId="3"/>
  </si>
  <si>
    <t>電気電子工学・電気・電子</t>
    <rPh sb="0" eb="2">
      <t>デンキ</t>
    </rPh>
    <rPh sb="2" eb="4">
      <t>デンシ</t>
    </rPh>
    <rPh sb="4" eb="5">
      <t>コウ</t>
    </rPh>
    <rPh sb="5" eb="6">
      <t>ガク</t>
    </rPh>
    <rPh sb="7" eb="9">
      <t>デンキ</t>
    </rPh>
    <rPh sb="10" eb="12">
      <t>デンシ</t>
    </rPh>
    <phoneticPr fontId="3"/>
  </si>
  <si>
    <t>情報工学・ｺﾝﾋﾟｭｰﾀｰ</t>
    <rPh sb="0" eb="2">
      <t>ジョウホウ</t>
    </rPh>
    <rPh sb="2" eb="4">
      <t>コウガク</t>
    </rPh>
    <phoneticPr fontId="3"/>
  </si>
  <si>
    <t>土木工学</t>
    <rPh sb="0" eb="2">
      <t>ドボク</t>
    </rPh>
    <rPh sb="2" eb="4">
      <t>コウガク</t>
    </rPh>
    <phoneticPr fontId="3"/>
  </si>
  <si>
    <t>建築学(環境ﾃﾞｻﾞｲﾝ・都市ﾃﾞｻﾞｲﾝを含む)</t>
    <rPh sb="0" eb="3">
      <t>ケンチクガク</t>
    </rPh>
    <rPh sb="4" eb="6">
      <t>カンキョウ</t>
    </rPh>
    <rPh sb="22" eb="23">
      <t>フク</t>
    </rPh>
    <phoneticPr fontId="3"/>
  </si>
  <si>
    <t>応用化学</t>
    <rPh sb="0" eb="2">
      <t>オウヨウ</t>
    </rPh>
    <rPh sb="2" eb="4">
      <t>カガク</t>
    </rPh>
    <phoneticPr fontId="3"/>
  </si>
  <si>
    <t>応用物理学</t>
  </si>
  <si>
    <t>応用生物学(生物工学)</t>
    <rPh sb="0" eb="2">
      <t>オウヨウ</t>
    </rPh>
    <rPh sb="2" eb="5">
      <t>セイブツガク</t>
    </rPh>
    <phoneticPr fontId="3"/>
  </si>
  <si>
    <t>原子力工学</t>
    <rPh sb="0" eb="3">
      <t>ゲンシリョク</t>
    </rPh>
    <rPh sb="3" eb="5">
      <t>コウガク</t>
    </rPh>
    <phoneticPr fontId="3"/>
  </si>
  <si>
    <t>資源工学</t>
    <rPh sb="0" eb="2">
      <t>シゲン</t>
    </rPh>
    <rPh sb="2" eb="4">
      <t>コウガク</t>
    </rPh>
    <phoneticPr fontId="3"/>
  </si>
  <si>
    <t>材料工学</t>
    <rPh sb="0" eb="2">
      <t>ザイリョウ</t>
    </rPh>
    <rPh sb="2" eb="4">
      <t>コウガク</t>
    </rPh>
    <phoneticPr fontId="3"/>
  </si>
  <si>
    <t>船舶・海洋工学・商船学</t>
    <rPh sb="0" eb="2">
      <t>センパク</t>
    </rPh>
    <rPh sb="3" eb="5">
      <t>カイヨウ</t>
    </rPh>
    <rPh sb="5" eb="7">
      <t>コウガク</t>
    </rPh>
    <rPh sb="10" eb="11">
      <t>ガク</t>
    </rPh>
    <phoneticPr fontId="3"/>
  </si>
  <si>
    <t>航空・宇宙工学</t>
    <rPh sb="0" eb="2">
      <t>コウクウ</t>
    </rPh>
    <rPh sb="3" eb="5">
      <t>ウチュウ</t>
    </rPh>
    <rPh sb="5" eb="7">
      <t>コウガク</t>
    </rPh>
    <phoneticPr fontId="3"/>
  </si>
  <si>
    <t>経営・管理工学</t>
    <rPh sb="0" eb="2">
      <t>ケイエイ</t>
    </rPh>
    <rPh sb="3" eb="5">
      <t>カンリ</t>
    </rPh>
    <rPh sb="5" eb="7">
      <t>コウガク</t>
    </rPh>
    <phoneticPr fontId="3"/>
  </si>
  <si>
    <t>画像工学・光工学</t>
    <rPh sb="0" eb="2">
      <t>ガゾウ</t>
    </rPh>
    <rPh sb="2" eb="4">
      <t>コウガク</t>
    </rPh>
    <rPh sb="5" eb="6">
      <t>ヒカリ</t>
    </rPh>
    <rPh sb="6" eb="8">
      <t>コウガク</t>
    </rPh>
    <phoneticPr fontId="3"/>
  </si>
  <si>
    <t>医用工学</t>
    <rPh sb="0" eb="2">
      <t>イヨウ</t>
    </rPh>
    <rPh sb="2" eb="4">
      <t>コウガク</t>
    </rPh>
    <phoneticPr fontId="3"/>
  </si>
  <si>
    <t>農･水産・獣医系</t>
    <rPh sb="0" eb="1">
      <t>ノウ</t>
    </rPh>
    <rPh sb="2" eb="4">
      <t>スイサン</t>
    </rPh>
    <rPh sb="5" eb="7">
      <t>ジュウイ</t>
    </rPh>
    <rPh sb="7" eb="8">
      <t>ケイ</t>
    </rPh>
    <phoneticPr fontId="3"/>
  </si>
  <si>
    <t>農学</t>
    <rPh sb="0" eb="2">
      <t>ノウガク</t>
    </rPh>
    <phoneticPr fontId="3"/>
  </si>
  <si>
    <t>農芸化学</t>
    <rPh sb="0" eb="2">
      <t>ノウゲイ</t>
    </rPh>
    <rPh sb="2" eb="4">
      <t>カガク</t>
    </rPh>
    <phoneticPr fontId="3"/>
  </si>
  <si>
    <t>農業工学</t>
    <rPh sb="0" eb="2">
      <t>ノウギョウ</t>
    </rPh>
    <rPh sb="2" eb="4">
      <t>コウガク</t>
    </rPh>
    <phoneticPr fontId="3"/>
  </si>
  <si>
    <t>農業経済学</t>
    <rPh sb="0" eb="2">
      <t>ノウギョウ</t>
    </rPh>
    <rPh sb="2" eb="4">
      <t>ケイザイ</t>
    </rPh>
    <rPh sb="4" eb="5">
      <t>ガク</t>
    </rPh>
    <phoneticPr fontId="3"/>
  </si>
  <si>
    <t>森林科学</t>
    <rPh sb="0" eb="2">
      <t>シンリン</t>
    </rPh>
    <rPh sb="2" eb="4">
      <t>カガク</t>
    </rPh>
    <phoneticPr fontId="3"/>
  </si>
  <si>
    <t>生物生産学・生物資源学</t>
    <rPh sb="0" eb="2">
      <t>セイブツ</t>
    </rPh>
    <rPh sb="2" eb="4">
      <t>セイサン</t>
    </rPh>
    <rPh sb="6" eb="8">
      <t>セイブツ</t>
    </rPh>
    <rPh sb="8" eb="10">
      <t>シゲン</t>
    </rPh>
    <rPh sb="10" eb="11">
      <t>ガク</t>
    </rPh>
    <phoneticPr fontId="3"/>
  </si>
  <si>
    <t>水産学</t>
    <rPh sb="0" eb="3">
      <t>スイサンガク</t>
    </rPh>
    <phoneticPr fontId="3"/>
  </si>
  <si>
    <t>畜産学・獣医学</t>
  </si>
  <si>
    <t>動物(畜産、獣医学以外)</t>
  </si>
  <si>
    <t>医療・保健学系</t>
    <rPh sb="0" eb="2">
      <t>イリョウ</t>
    </rPh>
    <rPh sb="3" eb="5">
      <t>ホケン</t>
    </rPh>
    <rPh sb="5" eb="6">
      <t>ガク</t>
    </rPh>
    <rPh sb="6" eb="7">
      <t>ケイ</t>
    </rPh>
    <phoneticPr fontId="3"/>
  </si>
  <si>
    <t>医学</t>
    <rPh sb="0" eb="2">
      <t>イガク</t>
    </rPh>
    <phoneticPr fontId="3"/>
  </si>
  <si>
    <t>歯学・歯科技工・歯科衛生</t>
    <rPh sb="0" eb="2">
      <t>シガク</t>
    </rPh>
    <rPh sb="3" eb="4">
      <t>ハ</t>
    </rPh>
    <rPh sb="4" eb="5">
      <t>カ</t>
    </rPh>
    <rPh sb="5" eb="7">
      <t>ギコウ</t>
    </rPh>
    <rPh sb="8" eb="10">
      <t>シカ</t>
    </rPh>
    <rPh sb="10" eb="12">
      <t>エイセイ</t>
    </rPh>
    <phoneticPr fontId="3"/>
  </si>
  <si>
    <t>薬学</t>
    <rPh sb="0" eb="2">
      <t>ヤクガク</t>
    </rPh>
    <phoneticPr fontId="3"/>
  </si>
  <si>
    <t>看護学・看護・介護</t>
    <rPh sb="0" eb="2">
      <t>カンゴ</t>
    </rPh>
    <rPh sb="2" eb="3">
      <t>ガク</t>
    </rPh>
    <rPh sb="4" eb="6">
      <t>カンゴ</t>
    </rPh>
    <rPh sb="7" eb="9">
      <t>カイゴ</t>
    </rPh>
    <phoneticPr fontId="3"/>
  </si>
  <si>
    <t>保健学・衛生学</t>
    <rPh sb="0" eb="2">
      <t>ホケン</t>
    </rPh>
    <rPh sb="2" eb="3">
      <t>ガク</t>
    </rPh>
    <phoneticPr fontId="3"/>
  </si>
  <si>
    <t>栄養学</t>
  </si>
  <si>
    <t>臨床工学・医療技術・作業療法・理学療法</t>
    <rPh sb="0" eb="2">
      <t>リンショウ</t>
    </rPh>
    <rPh sb="2" eb="4">
      <t>コウガク</t>
    </rPh>
    <phoneticPr fontId="3"/>
  </si>
  <si>
    <t>文系・理系複合分野</t>
    <rPh sb="0" eb="2">
      <t>ブンケイ</t>
    </rPh>
    <rPh sb="3" eb="5">
      <t>リケイ</t>
    </rPh>
    <rPh sb="5" eb="7">
      <t>フクゴウ</t>
    </rPh>
    <rPh sb="7" eb="9">
      <t>ブンヤ</t>
    </rPh>
    <phoneticPr fontId="3"/>
  </si>
  <si>
    <t>生活科学系</t>
    <rPh sb="0" eb="2">
      <t>セイカツ</t>
    </rPh>
    <rPh sb="2" eb="4">
      <t>カガク</t>
    </rPh>
    <rPh sb="4" eb="5">
      <t>ケイ</t>
    </rPh>
    <phoneticPr fontId="3"/>
  </si>
  <si>
    <t>家政学・生活科学</t>
    <rPh sb="0" eb="3">
      <t>カセイガク</t>
    </rPh>
    <rPh sb="4" eb="6">
      <t>セイカツ</t>
    </rPh>
    <rPh sb="6" eb="8">
      <t>カガク</t>
    </rPh>
    <phoneticPr fontId="3"/>
  </si>
  <si>
    <t>食物学・調理・栄養</t>
    <rPh sb="0" eb="3">
      <t>ショクモツガク</t>
    </rPh>
    <phoneticPr fontId="3"/>
  </si>
  <si>
    <t>被服学・服飾・ﾌｧｯｼｮﾝ</t>
    <rPh sb="0" eb="3">
      <t>ヒフクガク</t>
    </rPh>
    <phoneticPr fontId="3"/>
  </si>
  <si>
    <t>住居学</t>
    <rPh sb="0" eb="2">
      <t>ジュウキョ</t>
    </rPh>
    <rPh sb="2" eb="3">
      <t>ガク</t>
    </rPh>
    <phoneticPr fontId="3"/>
  </si>
  <si>
    <t>児童学・子ども学</t>
    <rPh sb="4" eb="5">
      <t>コ</t>
    </rPh>
    <rPh sb="7" eb="8">
      <t>ガク</t>
    </rPh>
    <phoneticPr fontId="3"/>
  </si>
  <si>
    <t>理容・美容</t>
    <rPh sb="0" eb="2">
      <t>リヨウ</t>
    </rPh>
    <rPh sb="3" eb="5">
      <t>ビヨウ</t>
    </rPh>
    <phoneticPr fontId="3"/>
  </si>
  <si>
    <t>芸術学系</t>
    <rPh sb="0" eb="2">
      <t>ゲイジュツ</t>
    </rPh>
    <rPh sb="2" eb="3">
      <t>ガク</t>
    </rPh>
    <rPh sb="3" eb="4">
      <t>ケイ</t>
    </rPh>
    <phoneticPr fontId="3"/>
  </si>
  <si>
    <t>美術</t>
  </si>
  <si>
    <t>工芸</t>
  </si>
  <si>
    <t>ﾃﾞｻﾞｲﾝ</t>
  </si>
  <si>
    <t>音楽</t>
    <rPh sb="0" eb="2">
      <t>オンガク</t>
    </rPh>
    <phoneticPr fontId="3"/>
  </si>
  <si>
    <t>視覚･映像、演劇、CG(ｱﾆﾒ・ﾏﾝｶﾞ・声優以外)</t>
    <rPh sb="0" eb="2">
      <t>シカク</t>
    </rPh>
    <rPh sb="3" eb="5">
      <t>エイゾウ</t>
    </rPh>
    <rPh sb="6" eb="8">
      <t>エンゲキ</t>
    </rPh>
    <rPh sb="21" eb="23">
      <t>セイユウ</t>
    </rPh>
    <rPh sb="23" eb="25">
      <t>イガイ</t>
    </rPh>
    <phoneticPr fontId="3"/>
  </si>
  <si>
    <t>ｱﾆﾒ・ﾏﾝｶﾞ・声優</t>
    <rPh sb="9" eb="11">
      <t>セイユウ</t>
    </rPh>
    <phoneticPr fontId="3"/>
  </si>
  <si>
    <t>総合・学際部系</t>
  </si>
  <si>
    <t>教養学</t>
  </si>
  <si>
    <t>総合科学</t>
  </si>
  <si>
    <t>人間科学</t>
  </si>
  <si>
    <t>国際関係学</t>
  </si>
  <si>
    <t>国際文化学</t>
  </si>
  <si>
    <t>ｽﾎﾟｰﾂ科学･健康科学</t>
    <rPh sb="5" eb="7">
      <t>カガク</t>
    </rPh>
    <rPh sb="8" eb="10">
      <t>ケンコウ</t>
    </rPh>
    <rPh sb="10" eb="12">
      <t>カガク</t>
    </rPh>
    <phoneticPr fontId="3"/>
  </si>
  <si>
    <t>環境学</t>
    <rPh sb="0" eb="3">
      <t>カンキョウガク</t>
    </rPh>
    <phoneticPr fontId="3"/>
  </si>
  <si>
    <t>未来テクノロジー分野</t>
    <rPh sb="0" eb="2">
      <t>ミライ</t>
    </rPh>
    <rPh sb="8" eb="10">
      <t>ブンヤ</t>
    </rPh>
    <phoneticPr fontId="3"/>
  </si>
  <si>
    <t>AI（機械学習等）</t>
    <rPh sb="3" eb="5">
      <t>キカイ</t>
    </rPh>
    <rPh sb="5" eb="7">
      <t>ガクシュウ</t>
    </rPh>
    <rPh sb="7" eb="8">
      <t>トウ</t>
    </rPh>
    <phoneticPr fontId="3"/>
  </si>
  <si>
    <t>AR/VR</t>
  </si>
  <si>
    <t>IoT</t>
  </si>
  <si>
    <t>オープンソースソフトウェア</t>
  </si>
  <si>
    <t>情報・サイバーセキュリティ</t>
    <rPh sb="0" eb="2">
      <t>ジョウホウ</t>
    </rPh>
    <phoneticPr fontId="3"/>
  </si>
  <si>
    <t>スーパー・量子コンピューティング</t>
    <rPh sb="5" eb="7">
      <t>リョウシ</t>
    </rPh>
    <phoneticPr fontId="3"/>
  </si>
  <si>
    <t>データサイエンス</t>
  </si>
  <si>
    <t>ロボティクス</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</si>
</sst>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
    <numFmt numFmtId="177" formatCode="yyyy&quot;年&quot;m&quot;月&quot;;@"/>
    <numFmt numFmtId="178" formatCode="0.00_ "/>
    <numFmt numFmtId="179" formatCode="yyyy&quot;年&quot;m&quot;月&quot;d&quot;日&quot;;@"/>
    <numFmt numFmtId="180" formatCode="[$-F800]dddd\,\ mmmm\ dd\,\ yyyy"/>
    <numFmt numFmtId="181" formatCode="yy&quot;年&quot;m&quot;か月&quot;"/>
    <numFmt numFmtId="182" formatCode="#,###&quot;か&quot;&quot;月&quot;"/>
  </numFmts>
  <fonts count="51">
    <font>
      <sz val="11"/>
      <color theme="1"/>
      <name val="ＭＳ Ｐゴシック"/>
      <family val="2"/>
      <scheme val="minor"/>
    </font>
    <font>
      <sz val="10"/>
      <color rgb="FF000000"/>
      <name val="Times New Roman"/>
      <family val="1"/>
    </font>
    <font>
      <sz val="6"/>
      <name val="ＭＳ Ｐゴシック"/>
      <family val="3"/>
      <charset val="128"/>
      <scheme val="minor"/>
    </font>
    <font>
      <sz val="6"/>
      <name val="ＭＳ Ｐゴシック"/>
      <family val="3"/>
      <charset val="128"/>
    </font>
    <font>
      <sz val="14"/>
      <color rgb="FFFF0000"/>
      <name val="Calibri"/>
      <family val="2"/>
    </font>
    <font>
      <sz val="14"/>
      <name val="ＭＳ Ｐゴシック"/>
      <family val="3"/>
      <charset val="128"/>
    </font>
    <font>
      <sz val="10"/>
      <name val="Times New Roman"/>
      <family val="1"/>
    </font>
    <font>
      <sz val="14"/>
      <name val="Times New Roman"/>
      <family val="1"/>
    </font>
    <font>
      <sz val="20"/>
      <name val="ＭＳ Ｐゴシック"/>
      <family val="3"/>
      <charset val="128"/>
      <scheme val="minor"/>
    </font>
    <font>
      <sz val="10"/>
      <name val="Calibri"/>
      <family val="2"/>
    </font>
    <font>
      <sz val="10"/>
      <name val="ＭＳ Ｐゴシック"/>
      <family val="3"/>
      <charset val="128"/>
    </font>
    <font>
      <sz val="12"/>
      <name val="ＭＳ Ｐゴシック"/>
      <family val="3"/>
      <charset val="128"/>
    </font>
    <font>
      <sz val="18"/>
      <name val="ＭＳ Ｐゴシック"/>
      <family val="3"/>
      <charset val="128"/>
    </font>
    <font>
      <sz val="10"/>
      <name val="ＭＳ Ｐゴシック"/>
      <family val="3"/>
      <charset val="128"/>
      <scheme val="minor"/>
    </font>
    <font>
      <sz val="11"/>
      <name val="ＭＳ Ｐゴシック"/>
      <family val="3"/>
      <charset val="128"/>
    </font>
    <font>
      <b/>
      <sz val="12"/>
      <color indexed="10"/>
      <name val="ＭＳ Ｐゴシック"/>
      <family val="3"/>
      <charset val="128"/>
    </font>
    <font>
      <b/>
      <sz val="12"/>
      <name val="ＭＳ Ｐゴシック"/>
      <family val="3"/>
      <charset val="128"/>
      <scheme val="minor"/>
    </font>
    <font>
      <b/>
      <sz val="14"/>
      <name val="ＭＳ Ｐゴシック"/>
      <family val="3"/>
      <charset val="128"/>
      <scheme val="minor"/>
    </font>
    <font>
      <b/>
      <sz val="14"/>
      <name val="ＭＳ 明朝"/>
      <family val="1"/>
      <charset val="128"/>
    </font>
    <font>
      <sz val="11"/>
      <name val="ＭＳ Ｐ明朝"/>
      <family val="1"/>
      <charset val="128"/>
    </font>
    <font>
      <b/>
      <sz val="11"/>
      <name val="ＭＳ Ｐ明朝"/>
      <family val="1"/>
      <charset val="128"/>
    </font>
    <font>
      <b/>
      <sz val="11"/>
      <color theme="3"/>
      <name val="ＭＳ Ｐ明朝"/>
      <family val="1"/>
      <charset val="128"/>
    </font>
    <font>
      <sz val="10"/>
      <name val="ＭＳ Ｐ明朝"/>
      <family val="1"/>
      <charset val="128"/>
    </font>
    <font>
      <b/>
      <sz val="12"/>
      <color rgb="FFFF0000"/>
      <name val="ＭＳ Ｐゴシック"/>
      <family val="3"/>
      <charset val="128"/>
    </font>
    <font>
      <b/>
      <sz val="14"/>
      <color rgb="FFFF0000"/>
      <name val="ＭＳ Ｐゴシック"/>
      <family val="3"/>
      <charset val="128"/>
    </font>
    <font>
      <b/>
      <u/>
      <sz val="11"/>
      <name val="ＭＳ Ｐ明朝"/>
      <family val="1"/>
      <charset val="128"/>
    </font>
    <font>
      <sz val="11"/>
      <color rgb="FFFF0000"/>
      <name val="ＭＳ Ｐ明朝"/>
      <family val="1"/>
      <charset val="128"/>
    </font>
    <font>
      <b/>
      <u/>
      <sz val="12"/>
      <name val="ＭＳ Ｐゴシック"/>
      <family val="3"/>
      <charset val="128"/>
    </font>
    <font>
      <b/>
      <sz val="11"/>
      <color rgb="FFFF0000"/>
      <name val="ＭＳ Ｐゴシック"/>
      <family val="3"/>
      <charset val="128"/>
    </font>
    <font>
      <b/>
      <sz val="11"/>
      <name val="ＭＳ Ｐゴシック"/>
      <family val="3"/>
      <charset val="128"/>
    </font>
    <font>
      <sz val="9"/>
      <color theme="0" tint="-0.34998626667073579"/>
      <name val="メイリオ"/>
      <family val="3"/>
      <charset val="128"/>
    </font>
    <font>
      <b/>
      <sz val="20"/>
      <color theme="1"/>
      <name val="メイリオ"/>
      <family val="3"/>
      <charset val="128"/>
    </font>
    <font>
      <sz val="9"/>
      <color rgb="FFFF0000"/>
      <name val="メイリオ"/>
      <family val="3"/>
      <charset val="128"/>
    </font>
    <font>
      <b/>
      <sz val="9"/>
      <color rgb="FF00B050"/>
      <name val="メイリオ"/>
      <family val="3"/>
      <charset val="128"/>
    </font>
    <font>
      <b/>
      <sz val="9"/>
      <name val="メイリオ"/>
      <family val="3"/>
      <charset val="128"/>
    </font>
    <font>
      <sz val="9"/>
      <color theme="1"/>
      <name val="メイリオ"/>
      <family val="3"/>
      <charset val="128"/>
    </font>
    <font>
      <b/>
      <sz val="13"/>
      <color theme="1"/>
      <name val="メイリオ"/>
      <family val="3"/>
      <charset val="128"/>
    </font>
    <font>
      <b/>
      <sz val="30"/>
      <color rgb="FFFF0000"/>
      <name val="メイリオ"/>
      <family val="3"/>
      <charset val="128"/>
    </font>
    <font>
      <b/>
      <sz val="10"/>
      <color rgb="FF00B050"/>
      <name val="メイリオ"/>
      <family val="3"/>
      <charset val="128"/>
    </font>
    <font>
      <b/>
      <sz val="10"/>
      <color rgb="FFFF0000"/>
      <name val="メイリオ"/>
      <family val="3"/>
      <charset val="128"/>
    </font>
    <font>
      <b/>
      <sz val="10"/>
      <color theme="1"/>
      <name val="メイリオ"/>
      <family val="3"/>
      <charset val="128"/>
    </font>
    <font>
      <b/>
      <sz val="9"/>
      <color theme="1"/>
      <name val="メイリオ"/>
      <family val="3"/>
      <charset val="128"/>
    </font>
    <font>
      <b/>
      <sz val="9"/>
      <color rgb="FFFF0000"/>
      <name val="メイリオ"/>
      <family val="3"/>
      <charset val="128"/>
    </font>
    <font>
      <sz val="9"/>
      <name val="メイリオ"/>
      <family val="3"/>
      <charset val="128"/>
    </font>
    <font>
      <sz val="9"/>
      <color theme="0" tint="-0.14999847407452621"/>
      <name val="メイリオ"/>
      <family val="3"/>
      <charset val="128"/>
    </font>
    <font>
      <sz val="9"/>
      <color rgb="FF7030A0"/>
      <name val="メイリオ"/>
      <family val="3"/>
      <charset val="128"/>
    </font>
    <font>
      <sz val="11"/>
      <color theme="1"/>
      <name val="ＭＳ Ｐゴシック"/>
      <family val="3"/>
      <charset val="128"/>
      <scheme val="minor"/>
    </font>
    <font>
      <b/>
      <sz val="9"/>
      <name val="ＭＳ ゴシック"/>
      <family val="3"/>
      <charset val="128"/>
    </font>
    <font>
      <sz val="12"/>
      <name val="ＭＳ ゴシック"/>
      <family val="3"/>
      <charset val="128"/>
    </font>
    <font>
      <b/>
      <sz val="9"/>
      <name val="ＭＳ Ｐゴシック"/>
      <family val="3"/>
      <charset val="128"/>
    </font>
    <font>
      <sz val="12"/>
      <color theme="1"/>
      <name val="ＭＳ ゴシック"/>
      <family val="3"/>
      <charset val="128"/>
    </font>
  </fonts>
  <fills count="23">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indexed="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5F8EE"/>
        <bgColor indexed="64"/>
      </patternFill>
    </fill>
    <fill>
      <patternFill patternType="solid">
        <fgColor theme="8" tint="0.59999389629810485"/>
        <bgColor indexed="64"/>
      </patternFill>
    </fill>
    <fill>
      <patternFill patternType="solid">
        <fgColor rgb="FFFF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31869B"/>
        <bgColor indexed="64"/>
      </patternFill>
    </fill>
    <fill>
      <patternFill patternType="solid">
        <fgColor theme="8" tint="0.39997558519241921"/>
        <bgColor indexed="64"/>
      </patternFill>
    </fill>
    <fill>
      <patternFill patternType="solid">
        <fgColor theme="8"/>
        <bgColor indexed="64"/>
      </patternFill>
    </fill>
    <fill>
      <patternFill patternType="solid">
        <fgColor theme="7"/>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6" tint="0.39997558519241921"/>
        <bgColor indexed="64"/>
      </patternFill>
    </fill>
  </fills>
  <borders count="154">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diagonal/>
    </border>
    <border>
      <left/>
      <right style="medium">
        <color auto="1"/>
      </right>
      <top/>
      <bottom/>
      <diagonal/>
    </border>
    <border>
      <left style="thin">
        <color auto="1"/>
      </left>
      <right/>
      <top/>
      <bottom/>
      <diagonal/>
    </border>
    <border>
      <left style="thin">
        <color auto="1"/>
      </left>
      <right style="thin">
        <color auto="1"/>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bottom style="hair">
        <color auto="1"/>
      </bottom>
      <diagonal/>
    </border>
    <border>
      <left/>
      <right/>
      <top/>
      <bottom style="hair">
        <color auto="1"/>
      </bottom>
      <diagonal/>
    </border>
    <border>
      <left/>
      <right style="medium">
        <color auto="1"/>
      </right>
      <top/>
      <bottom style="hair">
        <color auto="1"/>
      </bottom>
      <diagonal/>
    </border>
    <border>
      <left style="medium">
        <color auto="1"/>
      </left>
      <right style="thin">
        <color auto="1"/>
      </right>
      <top/>
      <bottom style="thin">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style="medium">
        <color auto="1"/>
      </left>
      <right/>
      <top/>
      <bottom style="hair">
        <color auto="1"/>
      </bottom>
      <diagonal/>
    </border>
    <border>
      <left/>
      <right style="thin">
        <color auto="1"/>
      </right>
      <top/>
      <bottom style="hair">
        <color auto="1"/>
      </bottom>
      <diagonal/>
    </border>
    <border>
      <left style="medium">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
      <left/>
      <right style="medium">
        <color auto="1"/>
      </right>
      <top style="hair">
        <color auto="1"/>
      </top>
      <bottom style="medium">
        <color auto="1"/>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right style="thin">
        <color indexed="9"/>
      </right>
      <top/>
      <bottom/>
      <diagonal/>
    </border>
    <border>
      <left style="thin">
        <color indexed="9"/>
      </left>
      <right style="thin">
        <color indexed="9"/>
      </right>
      <top/>
      <bottom/>
      <diagonal/>
    </border>
    <border>
      <left style="medium">
        <color theme="6" tint="-0.499984740745262"/>
      </left>
      <right/>
      <top style="medium">
        <color theme="6" tint="-0.499984740745262"/>
      </top>
      <bottom/>
      <diagonal/>
    </border>
    <border>
      <left/>
      <right/>
      <top style="medium">
        <color theme="6" tint="-0.499984740745262"/>
      </top>
      <bottom/>
      <diagonal/>
    </border>
    <border>
      <left/>
      <right style="medium">
        <color theme="6" tint="-0.499984740745262"/>
      </right>
      <top style="medium">
        <color theme="6" tint="-0.499984740745262"/>
      </top>
      <bottom/>
      <diagonal/>
    </border>
    <border>
      <left style="medium">
        <color theme="6" tint="-0.499984740745262"/>
      </left>
      <right/>
      <top/>
      <bottom/>
      <diagonal/>
    </border>
    <border>
      <left/>
      <right style="medium">
        <color theme="6" tint="-0.499984740745262"/>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ck">
        <color rgb="FFC00000"/>
      </left>
      <right/>
      <top style="thick">
        <color rgb="FFC00000"/>
      </top>
      <bottom style="thick">
        <color rgb="FFC00000"/>
      </bottom>
      <diagonal/>
    </border>
    <border>
      <left/>
      <right style="thick">
        <color rgb="FFC00000"/>
      </right>
      <top style="thick">
        <color rgb="FFC00000"/>
      </top>
      <bottom style="thick">
        <color rgb="FFC00000"/>
      </bottom>
      <diagonal/>
    </border>
    <border>
      <left style="thin">
        <color indexed="9"/>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theme="6" tint="-0.499984740745262"/>
      </left>
      <right/>
      <top/>
      <bottom style="medium">
        <color theme="6" tint="-0.499984740745262"/>
      </bottom>
      <diagonal/>
    </border>
    <border>
      <left/>
      <right/>
      <top/>
      <bottom style="medium">
        <color theme="6" tint="-0.499984740745262"/>
      </bottom>
      <diagonal/>
    </border>
    <border>
      <left/>
      <right style="medium">
        <color theme="6" tint="-0.499984740745262"/>
      </right>
      <top/>
      <bottom style="medium">
        <color theme="6" tint="-0.499984740745262"/>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auto="1"/>
      </top>
      <bottom style="hair">
        <color auto="1"/>
      </bottom>
      <diagonal/>
    </border>
    <border>
      <left/>
      <right style="hair">
        <color indexed="64"/>
      </right>
      <top style="hair">
        <color auto="1"/>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bottom/>
      <diagonal/>
    </border>
    <border>
      <left style="thin">
        <color auto="1"/>
      </left>
      <right style="hair">
        <color auto="1"/>
      </right>
      <top style="hair">
        <color auto="1"/>
      </top>
      <bottom style="thin">
        <color auto="1"/>
      </bottom>
      <diagonal/>
    </border>
    <border>
      <left style="hair">
        <color indexed="64"/>
      </left>
      <right style="hair">
        <color indexed="64"/>
      </right>
      <top style="hair">
        <color indexed="64"/>
      </top>
      <bottom style="thin">
        <color indexed="64"/>
      </bottom>
      <diagonal/>
    </border>
    <border>
      <left style="hair">
        <color auto="1"/>
      </left>
      <right/>
      <top style="hair">
        <color auto="1"/>
      </top>
      <bottom style="thin">
        <color auto="1"/>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auto="1"/>
      </left>
      <right/>
      <top style="double">
        <color indexed="64"/>
      </top>
      <bottom/>
      <diagonal/>
    </border>
    <border>
      <left style="thin">
        <color auto="1"/>
      </left>
      <right style="thin">
        <color auto="1"/>
      </right>
      <top style="double">
        <color indexed="64"/>
      </top>
      <bottom/>
      <diagonal/>
    </border>
    <border>
      <left/>
      <right/>
      <top style="double">
        <color indexed="64"/>
      </top>
      <bottom style="hair">
        <color auto="1"/>
      </bottom>
      <diagonal/>
    </border>
    <border>
      <left style="thin">
        <color indexed="64"/>
      </left>
      <right style="medium">
        <color indexed="64"/>
      </right>
      <top style="double">
        <color indexed="64"/>
      </top>
      <bottom style="hair">
        <color indexed="64"/>
      </bottom>
      <diagonal/>
    </border>
    <border>
      <left style="thin">
        <color auto="1"/>
      </left>
      <right style="medium">
        <color auto="1"/>
      </right>
      <top style="hair">
        <color auto="1"/>
      </top>
      <bottom style="hair">
        <color auto="1"/>
      </bottom>
      <diagonal/>
    </border>
    <border>
      <left style="thin">
        <color indexed="64"/>
      </left>
      <right style="medium">
        <color indexed="64"/>
      </right>
      <top style="hair">
        <color indexed="64"/>
      </top>
      <bottom/>
      <diagonal/>
    </border>
    <border>
      <left/>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style="thin">
        <color auto="1"/>
      </left>
      <right style="medium">
        <color auto="1"/>
      </right>
      <top/>
      <bottom style="hair">
        <color auto="1"/>
      </bottom>
      <diagonal/>
    </border>
    <border>
      <left style="thin">
        <color indexed="64"/>
      </left>
      <right style="medium">
        <color indexed="64"/>
      </right>
      <top style="medium">
        <color indexed="64"/>
      </top>
      <bottom style="hair">
        <color indexed="64"/>
      </bottom>
      <diagonal/>
    </border>
    <border>
      <left style="thin">
        <color auto="1"/>
      </left>
      <right style="medium">
        <color auto="1"/>
      </right>
      <top style="hair">
        <color auto="1"/>
      </top>
      <bottom style="medium">
        <color auto="1"/>
      </bottom>
      <diagonal/>
    </border>
  </borders>
  <cellStyleXfs count="7">
    <xf numFmtId="0" fontId="0" fillId="0" borderId="0"/>
    <xf numFmtId="0" fontId="1" fillId="0" borderId="0"/>
    <xf numFmtId="0" fontId="14" fillId="0" borderId="0"/>
    <xf numFmtId="6" fontId="14" fillId="0" borderId="0" applyFont="0" applyFill="0" applyBorder="0" applyAlignment="0" applyProtection="0"/>
    <xf numFmtId="0" fontId="14" fillId="0" borderId="0">
      <alignment vertical="center"/>
    </xf>
    <xf numFmtId="0" fontId="46" fillId="0" borderId="0">
      <alignment vertical="center"/>
    </xf>
    <xf numFmtId="0" fontId="14" fillId="0" borderId="0">
      <alignment vertical="center"/>
    </xf>
  </cellStyleXfs>
  <cellXfs count="844">
    <xf numFmtId="0" fontId="0" fillId="0" borderId="0" xfId="0"/>
    <xf numFmtId="0" fontId="6" fillId="3" borderId="0" xfId="1" applyFont="1" applyFill="1" applyBorder="1" applyAlignment="1">
      <alignment horizontal="left" vertical="top"/>
    </xf>
    <xf numFmtId="0" fontId="6" fillId="0" borderId="0" xfId="1" applyFont="1" applyFill="1" applyBorder="1" applyAlignment="1">
      <alignment horizontal="left" vertical="top"/>
    </xf>
    <xf numFmtId="0" fontId="6" fillId="3" borderId="0" xfId="1" applyFont="1" applyFill="1" applyBorder="1" applyAlignment="1">
      <alignment vertical="top"/>
    </xf>
    <xf numFmtId="0" fontId="8" fillId="3" borderId="0" xfId="1" applyFont="1" applyFill="1" applyBorder="1" applyAlignment="1">
      <alignment vertical="center"/>
    </xf>
    <xf numFmtId="0" fontId="6" fillId="0" borderId="0" xfId="1" applyFont="1" applyFill="1" applyBorder="1" applyAlignment="1">
      <alignment vertical="center"/>
    </xf>
    <xf numFmtId="0" fontId="9" fillId="3" borderId="0" xfId="1" applyFont="1" applyFill="1" applyBorder="1" applyAlignment="1">
      <alignment horizontal="left" vertical="center"/>
    </xf>
    <xf numFmtId="0" fontId="9" fillId="3" borderId="0" xfId="1" applyFont="1" applyFill="1" applyBorder="1" applyAlignment="1">
      <alignment horizontal="left" vertical="top"/>
    </xf>
    <xf numFmtId="0" fontId="10" fillId="0" borderId="17" xfId="1" applyFont="1" applyFill="1" applyBorder="1" applyAlignment="1">
      <alignment horizontal="center" vertical="top"/>
    </xf>
    <xf numFmtId="0" fontId="9" fillId="2" borderId="4" xfId="1" applyFont="1" applyFill="1" applyBorder="1" applyAlignment="1">
      <alignment vertical="center"/>
    </xf>
    <xf numFmtId="0" fontId="9" fillId="2" borderId="5" xfId="1" applyFont="1" applyFill="1" applyBorder="1" applyAlignment="1">
      <alignment vertical="center"/>
    </xf>
    <xf numFmtId="0" fontId="9" fillId="2" borderId="25" xfId="1" applyFont="1" applyFill="1" applyBorder="1" applyAlignment="1">
      <alignment vertical="center"/>
    </xf>
    <xf numFmtId="0" fontId="9" fillId="2" borderId="28" xfId="1" applyFont="1" applyFill="1" applyBorder="1" applyAlignment="1">
      <alignment vertical="center"/>
    </xf>
    <xf numFmtId="0" fontId="9" fillId="0" borderId="0" xfId="1" applyFont="1" applyFill="1" applyBorder="1" applyAlignment="1">
      <alignment horizontal="left" vertical="center"/>
    </xf>
    <xf numFmtId="0" fontId="9" fillId="0" borderId="0" xfId="1" applyFont="1" applyFill="1" applyBorder="1" applyAlignment="1">
      <alignment horizontal="left" vertical="top"/>
    </xf>
    <xf numFmtId="0" fontId="6" fillId="0" borderId="0" xfId="1" applyFont="1" applyFill="1" applyBorder="1" applyAlignment="1">
      <alignment horizontal="left" vertical="center"/>
    </xf>
    <xf numFmtId="0" fontId="6" fillId="3" borderId="0" xfId="1" applyFont="1" applyFill="1" applyBorder="1" applyAlignment="1">
      <alignment horizontal="left" vertical="center"/>
    </xf>
    <xf numFmtId="0" fontId="12" fillId="3" borderId="0" xfId="1" applyFont="1" applyFill="1" applyBorder="1" applyAlignment="1">
      <alignment vertical="center"/>
    </xf>
    <xf numFmtId="0" fontId="9" fillId="2" borderId="32" xfId="1" applyFont="1" applyFill="1" applyBorder="1" applyAlignment="1">
      <alignment vertical="center" wrapText="1"/>
    </xf>
    <xf numFmtId="0" fontId="9" fillId="2" borderId="32" xfId="1" applyFont="1" applyFill="1" applyBorder="1" applyAlignment="1">
      <alignment horizontal="center" vertical="center"/>
    </xf>
    <xf numFmtId="0" fontId="9" fillId="2" borderId="34" xfId="1" applyFont="1" applyFill="1" applyBorder="1" applyAlignment="1">
      <alignment horizontal="center" vertical="center"/>
    </xf>
    <xf numFmtId="0" fontId="9" fillId="2" borderId="25" xfId="1" applyFont="1" applyFill="1" applyBorder="1" applyAlignment="1">
      <alignment vertical="center" wrapText="1"/>
    </xf>
    <xf numFmtId="0" fontId="9" fillId="2" borderId="25" xfId="1" applyFont="1" applyFill="1" applyBorder="1" applyAlignment="1">
      <alignment horizontal="center" vertical="center"/>
    </xf>
    <xf numFmtId="0" fontId="9" fillId="2" borderId="28" xfId="1" applyFont="1" applyFill="1" applyBorder="1" applyAlignment="1">
      <alignment horizontal="center" vertical="center"/>
    </xf>
    <xf numFmtId="0" fontId="9" fillId="2" borderId="33" xfId="1" applyFont="1" applyFill="1" applyBorder="1" applyAlignment="1">
      <alignment vertical="center" wrapText="1"/>
    </xf>
    <xf numFmtId="0" fontId="9" fillId="2" borderId="26" xfId="1" applyFont="1" applyFill="1" applyBorder="1" applyAlignment="1">
      <alignment vertical="center" wrapText="1"/>
    </xf>
    <xf numFmtId="0" fontId="9" fillId="2" borderId="0" xfId="1" applyFont="1" applyFill="1" applyBorder="1" applyAlignment="1">
      <alignment vertical="center" wrapText="1"/>
    </xf>
    <xf numFmtId="0" fontId="9" fillId="2" borderId="0" xfId="1" applyFont="1" applyFill="1" applyBorder="1" applyAlignment="1">
      <alignment horizontal="center" vertical="center"/>
    </xf>
    <xf numFmtId="0" fontId="9" fillId="2" borderId="51" xfId="1" applyFont="1" applyFill="1" applyBorder="1" applyAlignment="1">
      <alignment horizontal="center" vertical="center"/>
    </xf>
    <xf numFmtId="0" fontId="10" fillId="0" borderId="0" xfId="1" applyFont="1" applyFill="1" applyBorder="1" applyAlignment="1">
      <alignment horizontal="left" vertical="top"/>
    </xf>
    <xf numFmtId="0" fontId="15" fillId="4" borderId="0" xfId="2" applyFont="1" applyFill="1" applyAlignment="1" applyProtection="1">
      <alignment vertical="center" wrapText="1"/>
    </xf>
    <xf numFmtId="0" fontId="11" fillId="4" borderId="0" xfId="2" applyFont="1" applyFill="1" applyBorder="1" applyAlignment="1" applyProtection="1">
      <alignment vertical="center"/>
    </xf>
    <xf numFmtId="0" fontId="11" fillId="4" borderId="0" xfId="2" applyFont="1" applyFill="1" applyAlignment="1" applyProtection="1">
      <alignment vertical="center"/>
    </xf>
    <xf numFmtId="0" fontId="14" fillId="0" borderId="0" xfId="2" applyProtection="1"/>
    <xf numFmtId="0" fontId="14" fillId="0" borderId="0" xfId="2" applyBorder="1" applyProtection="1"/>
    <xf numFmtId="0" fontId="11" fillId="4" borderId="88" xfId="2" applyFont="1" applyFill="1" applyBorder="1" applyAlignment="1" applyProtection="1">
      <alignment vertical="center"/>
    </xf>
    <xf numFmtId="0" fontId="14" fillId="0" borderId="89" xfId="2" applyBorder="1" applyAlignment="1" applyProtection="1">
      <alignment vertical="center"/>
    </xf>
    <xf numFmtId="0" fontId="11" fillId="4" borderId="89" xfId="2" applyFont="1" applyFill="1" applyBorder="1" applyAlignment="1" applyProtection="1">
      <alignment vertical="center"/>
    </xf>
    <xf numFmtId="0" fontId="16" fillId="0" borderId="90" xfId="2" applyFont="1" applyBorder="1" applyAlignment="1" applyProtection="1">
      <alignment horizontal="right" vertical="center"/>
    </xf>
    <xf numFmtId="0" fontId="11" fillId="4" borderId="91" xfId="2" applyFont="1" applyFill="1" applyBorder="1" applyAlignment="1" applyProtection="1">
      <alignment vertical="center"/>
    </xf>
    <xf numFmtId="0" fontId="18" fillId="0" borderId="89" xfId="2" applyFont="1" applyBorder="1" applyAlignment="1" applyProtection="1">
      <alignment vertical="center"/>
    </xf>
    <xf numFmtId="0" fontId="18" fillId="0" borderId="93" xfId="2" applyFont="1" applyBorder="1" applyAlignment="1" applyProtection="1">
      <alignment vertical="center"/>
    </xf>
    <xf numFmtId="0" fontId="11" fillId="4" borderId="93" xfId="2" applyFont="1" applyFill="1" applyBorder="1" applyAlignment="1" applyProtection="1">
      <alignment vertical="center"/>
    </xf>
    <xf numFmtId="0" fontId="11" fillId="4" borderId="94" xfId="2" applyFont="1" applyFill="1" applyBorder="1" applyAlignment="1" applyProtection="1">
      <alignment vertical="center"/>
    </xf>
    <xf numFmtId="0" fontId="11" fillId="4" borderId="95" xfId="2" applyFont="1" applyFill="1" applyBorder="1" applyAlignment="1" applyProtection="1">
      <alignment vertical="center"/>
    </xf>
    <xf numFmtId="0" fontId="14" fillId="4" borderId="0" xfId="2" applyFont="1" applyFill="1" applyAlignment="1" applyProtection="1">
      <alignment vertical="center"/>
    </xf>
    <xf numFmtId="0" fontId="14" fillId="4" borderId="0" xfId="2" applyFont="1" applyFill="1" applyBorder="1" applyAlignment="1" applyProtection="1">
      <alignment vertical="center"/>
    </xf>
    <xf numFmtId="0" fontId="19" fillId="4" borderId="0" xfId="2" applyFont="1" applyFill="1" applyAlignment="1" applyProtection="1">
      <alignment vertical="center"/>
    </xf>
    <xf numFmtId="0" fontId="19" fillId="0" borderId="0" xfId="2" applyFont="1" applyAlignment="1" applyProtection="1">
      <alignment vertical="center"/>
    </xf>
    <xf numFmtId="0" fontId="21" fillId="0" borderId="0" xfId="2" applyFont="1" applyAlignment="1" applyProtection="1">
      <alignment vertical="center"/>
    </xf>
    <xf numFmtId="0" fontId="22" fillId="5" borderId="45" xfId="2" applyFont="1" applyFill="1" applyBorder="1" applyAlignment="1" applyProtection="1">
      <alignment vertical="center"/>
    </xf>
    <xf numFmtId="0" fontId="22" fillId="5" borderId="43" xfId="2" applyFont="1" applyFill="1" applyBorder="1" applyAlignment="1" applyProtection="1">
      <alignment vertical="center"/>
    </xf>
    <xf numFmtId="0" fontId="22" fillId="5" borderId="44" xfId="2" applyFont="1" applyFill="1" applyBorder="1" applyAlignment="1" applyProtection="1">
      <alignment vertical="center"/>
    </xf>
    <xf numFmtId="0" fontId="19" fillId="0" borderId="89" xfId="2" applyFont="1" applyBorder="1" applyAlignment="1" applyProtection="1">
      <alignment vertical="center"/>
    </xf>
    <xf numFmtId="0" fontId="19" fillId="4" borderId="89" xfId="2" applyFont="1" applyFill="1" applyBorder="1" applyAlignment="1" applyProtection="1">
      <alignment vertical="center"/>
    </xf>
    <xf numFmtId="0" fontId="19" fillId="0" borderId="93" xfId="2" applyFont="1" applyBorder="1" applyAlignment="1" applyProtection="1">
      <alignment vertical="center"/>
    </xf>
    <xf numFmtId="0" fontId="19" fillId="4" borderId="93" xfId="2" applyFont="1" applyFill="1" applyBorder="1" applyAlignment="1" applyProtection="1">
      <alignment vertical="center"/>
    </xf>
    <xf numFmtId="0" fontId="19" fillId="0" borderId="90" xfId="2" applyFont="1" applyBorder="1" applyAlignment="1" applyProtection="1">
      <alignment vertical="center"/>
    </xf>
    <xf numFmtId="0" fontId="21" fillId="0" borderId="96" xfId="2" applyFont="1" applyBorder="1" applyAlignment="1" applyProtection="1">
      <alignment vertical="center"/>
    </xf>
    <xf numFmtId="0" fontId="19" fillId="0" borderId="97" xfId="2" applyFont="1" applyBorder="1" applyAlignment="1" applyProtection="1">
      <alignment vertical="center"/>
    </xf>
    <xf numFmtId="0" fontId="19" fillId="4" borderId="97" xfId="2" applyFont="1" applyFill="1" applyBorder="1" applyAlignment="1" applyProtection="1">
      <alignment vertical="center"/>
    </xf>
    <xf numFmtId="0" fontId="14" fillId="4" borderId="98" xfId="2" applyFont="1" applyFill="1" applyBorder="1" applyAlignment="1" applyProtection="1">
      <alignment vertical="center"/>
    </xf>
    <xf numFmtId="0" fontId="22" fillId="0" borderId="99" xfId="2" applyFont="1" applyBorder="1" applyAlignment="1" applyProtection="1">
      <alignment vertical="center"/>
    </xf>
    <xf numFmtId="0" fontId="19" fillId="0" borderId="0" xfId="2" applyFont="1" applyBorder="1" applyAlignment="1" applyProtection="1">
      <alignment vertical="center"/>
    </xf>
    <xf numFmtId="0" fontId="19" fillId="4" borderId="0" xfId="2" applyFont="1" applyFill="1" applyBorder="1" applyAlignment="1" applyProtection="1">
      <alignment vertical="center"/>
    </xf>
    <xf numFmtId="0" fontId="14" fillId="4" borderId="100" xfId="2" applyFont="1" applyFill="1" applyBorder="1" applyAlignment="1" applyProtection="1">
      <alignment vertical="center"/>
    </xf>
    <xf numFmtId="0" fontId="19" fillId="4" borderId="99" xfId="2" applyFont="1" applyFill="1" applyBorder="1" applyAlignment="1" applyProtection="1">
      <alignment vertical="center"/>
    </xf>
    <xf numFmtId="0" fontId="14" fillId="4" borderId="99" xfId="2" applyFont="1" applyFill="1" applyBorder="1" applyAlignment="1" applyProtection="1">
      <alignment vertical="center"/>
    </xf>
    <xf numFmtId="0" fontId="10" fillId="4" borderId="99" xfId="2" applyFont="1" applyFill="1" applyBorder="1" applyAlignment="1" applyProtection="1">
      <alignment vertical="center"/>
    </xf>
    <xf numFmtId="0" fontId="23" fillId="4" borderId="25" xfId="2" applyFont="1" applyFill="1" applyBorder="1" applyAlignment="1" applyProtection="1">
      <alignment horizontal="center" vertical="center" shrinkToFit="1"/>
      <protection locked="0"/>
    </xf>
    <xf numFmtId="0" fontId="22" fillId="4" borderId="0" xfId="2" applyFont="1" applyFill="1" applyBorder="1" applyAlignment="1" applyProtection="1">
      <alignment vertical="center" shrinkToFit="1"/>
    </xf>
    <xf numFmtId="0" fontId="10" fillId="4" borderId="100" xfId="2" applyFont="1" applyFill="1" applyBorder="1" applyAlignment="1" applyProtection="1">
      <alignment vertical="center"/>
    </xf>
    <xf numFmtId="0" fontId="10" fillId="4" borderId="0" xfId="2" applyFont="1" applyFill="1" applyBorder="1" applyAlignment="1" applyProtection="1">
      <alignment vertical="center"/>
    </xf>
    <xf numFmtId="0" fontId="10" fillId="4" borderId="0" xfId="2" applyFont="1" applyFill="1" applyAlignment="1" applyProtection="1">
      <alignment vertical="center"/>
    </xf>
    <xf numFmtId="0" fontId="19" fillId="4" borderId="101" xfId="2" applyFont="1" applyFill="1" applyBorder="1" applyAlignment="1" applyProtection="1">
      <alignment vertical="center"/>
    </xf>
    <xf numFmtId="0" fontId="23" fillId="6" borderId="102" xfId="2" applyFont="1" applyFill="1" applyBorder="1" applyAlignment="1" applyProtection="1">
      <alignment vertical="center" shrinkToFit="1"/>
    </xf>
    <xf numFmtId="0" fontId="19" fillId="0" borderId="101" xfId="2" applyFont="1" applyFill="1" applyBorder="1" applyAlignment="1" applyProtection="1">
      <alignment vertical="center"/>
    </xf>
    <xf numFmtId="0" fontId="19" fillId="4" borderId="100" xfId="2" applyFont="1" applyFill="1" applyBorder="1" applyAlignment="1" applyProtection="1">
      <alignment vertical="center"/>
    </xf>
    <xf numFmtId="49" fontId="19" fillId="4" borderId="99" xfId="2" applyNumberFormat="1" applyFont="1" applyFill="1" applyBorder="1" applyAlignment="1" applyProtection="1">
      <alignment vertical="center"/>
    </xf>
    <xf numFmtId="0" fontId="19" fillId="4" borderId="0" xfId="2" quotePrefix="1" applyNumberFormat="1" applyFont="1" applyFill="1" applyBorder="1" applyAlignment="1" applyProtection="1">
      <alignment vertical="center"/>
    </xf>
    <xf numFmtId="178" fontId="27" fillId="3" borderId="0" xfId="2" applyNumberFormat="1" applyFont="1" applyFill="1" applyBorder="1" applyAlignment="1" applyProtection="1">
      <alignment horizontal="center" vertical="center" shrinkToFit="1"/>
    </xf>
    <xf numFmtId="178" fontId="27" fillId="4" borderId="0" xfId="2" applyNumberFormat="1" applyFont="1" applyFill="1" applyBorder="1" applyAlignment="1" applyProtection="1">
      <alignment horizontal="center" vertical="center" shrinkToFit="1"/>
    </xf>
    <xf numFmtId="0" fontId="19" fillId="0" borderId="94" xfId="2" applyFont="1" applyBorder="1" applyAlignment="1" applyProtection="1">
      <alignment vertical="center"/>
    </xf>
    <xf numFmtId="0" fontId="29" fillId="0" borderId="0" xfId="2" applyFont="1" applyFill="1" applyBorder="1" applyAlignment="1" applyProtection="1">
      <alignment vertical="center" shrinkToFit="1"/>
    </xf>
    <xf numFmtId="0" fontId="19" fillId="4" borderId="0" xfId="2" applyFont="1" applyFill="1" applyBorder="1" applyAlignment="1" applyProtection="1">
      <alignment horizontal="center" vertical="center"/>
    </xf>
    <xf numFmtId="0" fontId="19" fillId="0" borderId="0" xfId="2" applyFont="1" applyFill="1" applyBorder="1" applyAlignment="1" applyProtection="1">
      <alignment horizontal="center" vertical="center"/>
    </xf>
    <xf numFmtId="0" fontId="29" fillId="0" borderId="0" xfId="2" applyFont="1" applyFill="1" applyBorder="1" applyAlignment="1" applyProtection="1">
      <alignment horizontal="left" vertical="center" shrinkToFit="1"/>
    </xf>
    <xf numFmtId="0" fontId="14" fillId="4" borderId="109" xfId="2" applyFont="1" applyFill="1" applyBorder="1" applyAlignment="1" applyProtection="1">
      <alignment vertical="center"/>
    </xf>
    <xf numFmtId="0" fontId="11" fillId="4" borderId="110" xfId="2" applyFont="1" applyFill="1" applyBorder="1" applyAlignment="1" applyProtection="1">
      <alignment vertical="center"/>
    </xf>
    <xf numFmtId="0" fontId="19" fillId="0" borderId="110" xfId="2" applyFont="1" applyBorder="1" applyAlignment="1" applyProtection="1">
      <alignment vertical="center"/>
    </xf>
    <xf numFmtId="0" fontId="29" fillId="0" borderId="110" xfId="2" applyFont="1" applyFill="1" applyBorder="1" applyAlignment="1" applyProtection="1">
      <alignment vertical="center" shrinkToFit="1"/>
    </xf>
    <xf numFmtId="0" fontId="19" fillId="4" borderId="110" xfId="2" applyFont="1" applyFill="1" applyBorder="1" applyAlignment="1" applyProtection="1">
      <alignment vertical="center"/>
    </xf>
    <xf numFmtId="0" fontId="14" fillId="4" borderId="110" xfId="2" applyFont="1" applyFill="1" applyBorder="1" applyAlignment="1" applyProtection="1">
      <alignment vertical="center"/>
    </xf>
    <xf numFmtId="0" fontId="14" fillId="4" borderId="111" xfId="2" applyFont="1" applyFill="1" applyBorder="1" applyAlignment="1" applyProtection="1">
      <alignment vertical="center"/>
    </xf>
    <xf numFmtId="0" fontId="29" fillId="4" borderId="0" xfId="2" applyFont="1" applyFill="1" applyBorder="1" applyAlignment="1" applyProtection="1">
      <alignment vertical="center"/>
    </xf>
    <xf numFmtId="0" fontId="30" fillId="0" borderId="0" xfId="0" applyFont="1" applyFill="1" applyAlignment="1">
      <alignment horizontal="left" vertical="top"/>
    </xf>
    <xf numFmtId="0" fontId="31" fillId="0" borderId="0" xfId="0" applyFont="1" applyFill="1" applyAlignment="1">
      <alignment horizontal="left" vertical="center"/>
    </xf>
    <xf numFmtId="0" fontId="32" fillId="0" borderId="0" xfId="0" applyFont="1" applyFill="1" applyAlignment="1">
      <alignment horizontal="left" vertical="top" wrapText="1"/>
    </xf>
    <xf numFmtId="0" fontId="30" fillId="0" borderId="0" xfId="0" applyFont="1" applyFill="1" applyAlignment="1">
      <alignment horizontal="left" vertical="top" wrapText="1"/>
    </xf>
    <xf numFmtId="0" fontId="33" fillId="0" borderId="0" xfId="0" applyFont="1" applyFill="1" applyAlignment="1">
      <alignment horizontal="center" vertical="center"/>
    </xf>
    <xf numFmtId="0" fontId="33" fillId="0" borderId="0" xfId="0" applyFont="1" applyFill="1" applyAlignment="1">
      <alignment horizontal="left" vertical="center" wrapText="1"/>
    </xf>
    <xf numFmtId="0" fontId="30" fillId="0" borderId="0" xfId="0" applyFont="1" applyFill="1" applyAlignment="1">
      <alignment horizontal="center" vertical="top"/>
    </xf>
    <xf numFmtId="0" fontId="33" fillId="0" borderId="0" xfId="0" applyFont="1" applyFill="1" applyAlignment="1">
      <alignment horizontal="left" vertical="top" wrapText="1"/>
    </xf>
    <xf numFmtId="0" fontId="34" fillId="0" borderId="0" xfId="0" applyFont="1" applyFill="1" applyAlignment="1">
      <alignment horizontal="left" vertical="top" wrapText="1"/>
    </xf>
    <xf numFmtId="0" fontId="35" fillId="0" borderId="0" xfId="0" applyFont="1" applyFill="1" applyAlignment="1">
      <alignment horizontal="left" vertical="top" wrapText="1"/>
    </xf>
    <xf numFmtId="0" fontId="35" fillId="0" borderId="0" xfId="0" applyFont="1" applyFill="1" applyAlignment="1">
      <alignment horizontal="left" vertical="top"/>
    </xf>
    <xf numFmtId="0" fontId="37" fillId="0" borderId="0" xfId="0" applyFont="1" applyFill="1" applyAlignment="1">
      <alignment horizontal="center" vertical="top" wrapText="1"/>
    </xf>
    <xf numFmtId="0" fontId="38" fillId="5" borderId="106" xfId="0" applyFont="1" applyFill="1" applyBorder="1" applyAlignment="1">
      <alignment horizontal="center" vertical="center" wrapText="1"/>
    </xf>
    <xf numFmtId="0" fontId="38" fillId="5" borderId="112" xfId="0" applyFont="1" applyFill="1" applyBorder="1" applyAlignment="1">
      <alignment horizontal="center" vertical="center"/>
    </xf>
    <xf numFmtId="0" fontId="38" fillId="5" borderId="113" xfId="0" applyFont="1" applyFill="1" applyBorder="1" applyAlignment="1">
      <alignment horizontal="center" vertical="center" wrapText="1"/>
    </xf>
    <xf numFmtId="0" fontId="38" fillId="5" borderId="113" xfId="0" applyFont="1" applyFill="1" applyBorder="1" applyAlignment="1">
      <alignment horizontal="center" vertical="center"/>
    </xf>
    <xf numFmtId="0" fontId="33" fillId="5" borderId="114" xfId="0" applyFont="1" applyFill="1" applyBorder="1" applyAlignment="1">
      <alignment horizontal="center" vertical="center" wrapText="1"/>
    </xf>
    <xf numFmtId="0" fontId="40" fillId="0" borderId="0" xfId="0" applyFont="1" applyFill="1" applyAlignment="1">
      <alignment horizontal="center" vertical="center" wrapText="1"/>
    </xf>
    <xf numFmtId="0" fontId="41" fillId="0" borderId="115" xfId="0" applyFont="1" applyFill="1" applyBorder="1" applyAlignment="1">
      <alignment horizontal="left" vertical="top"/>
    </xf>
    <xf numFmtId="0" fontId="42" fillId="0" borderId="116" xfId="0" applyFont="1" applyFill="1" applyBorder="1" applyAlignment="1">
      <alignment horizontal="left" vertical="top"/>
    </xf>
    <xf numFmtId="0" fontId="35" fillId="0" borderId="116" xfId="0" applyFont="1" applyFill="1" applyBorder="1" applyAlignment="1">
      <alignment horizontal="left" vertical="top" wrapText="1"/>
    </xf>
    <xf numFmtId="0" fontId="35" fillId="0" borderId="116" xfId="0" applyFont="1" applyFill="1" applyBorder="1" applyAlignment="1">
      <alignment horizontal="left" vertical="top"/>
    </xf>
    <xf numFmtId="0" fontId="41" fillId="0" borderId="116" xfId="0" applyFont="1" applyFill="1" applyBorder="1" applyAlignment="1">
      <alignment horizontal="left" vertical="top"/>
    </xf>
    <xf numFmtId="0" fontId="38" fillId="5" borderId="116" xfId="0" applyFont="1" applyFill="1" applyBorder="1" applyAlignment="1">
      <alignment horizontal="center" vertical="center"/>
    </xf>
    <xf numFmtId="0" fontId="38" fillId="5" borderId="116" xfId="0" applyFont="1" applyFill="1" applyBorder="1" applyAlignment="1">
      <alignment horizontal="left" vertical="center" wrapText="1"/>
    </xf>
    <xf numFmtId="0" fontId="35" fillId="0" borderId="117" xfId="0" applyFont="1" applyFill="1" applyBorder="1" applyAlignment="1">
      <alignment horizontal="left" vertical="top"/>
    </xf>
    <xf numFmtId="0" fontId="35" fillId="0" borderId="117" xfId="0" applyFont="1" applyFill="1" applyBorder="1" applyAlignment="1">
      <alignment horizontal="left" vertical="top" wrapText="1"/>
    </xf>
    <xf numFmtId="0" fontId="41" fillId="0" borderId="116" xfId="0" applyFont="1" applyFill="1" applyBorder="1" applyAlignment="1">
      <alignment horizontal="left" vertical="top" wrapText="1"/>
    </xf>
    <xf numFmtId="0" fontId="34" fillId="0" borderId="116" xfId="0" applyFont="1" applyFill="1" applyBorder="1" applyAlignment="1">
      <alignment horizontal="left" vertical="top" wrapText="1"/>
    </xf>
    <xf numFmtId="0" fontId="35" fillId="0" borderId="118" xfId="0" applyFont="1" applyFill="1" applyBorder="1" applyAlignment="1">
      <alignment horizontal="left" vertical="top" wrapText="1"/>
    </xf>
    <xf numFmtId="0" fontId="41" fillId="0" borderId="119" xfId="0" applyFont="1" applyFill="1" applyBorder="1" applyAlignment="1">
      <alignment horizontal="left" vertical="top"/>
    </xf>
    <xf numFmtId="0" fontId="42" fillId="0" borderId="120" xfId="0" applyFont="1" applyFill="1" applyBorder="1" applyAlignment="1">
      <alignment horizontal="left" vertical="top"/>
    </xf>
    <xf numFmtId="0" fontId="35" fillId="0" borderId="120" xfId="0" applyFont="1" applyFill="1" applyBorder="1" applyAlignment="1">
      <alignment horizontal="left" vertical="top" wrapText="1"/>
    </xf>
    <xf numFmtId="0" fontId="35" fillId="0" borderId="120" xfId="0" applyFont="1" applyFill="1" applyBorder="1" applyAlignment="1">
      <alignment horizontal="left" vertical="top"/>
    </xf>
    <xf numFmtId="0" fontId="41" fillId="0" borderId="120" xfId="0" applyFont="1" applyFill="1" applyBorder="1" applyAlignment="1">
      <alignment horizontal="left" vertical="top"/>
    </xf>
    <xf numFmtId="0" fontId="38" fillId="5" borderId="120" xfId="0" applyFont="1" applyFill="1" applyBorder="1" applyAlignment="1">
      <alignment horizontal="center" vertical="center"/>
    </xf>
    <xf numFmtId="0" fontId="38" fillId="5" borderId="120" xfId="0" applyFont="1" applyFill="1" applyBorder="1" applyAlignment="1">
      <alignment horizontal="left" vertical="center" wrapText="1"/>
    </xf>
    <xf numFmtId="0" fontId="41" fillId="0" borderId="120" xfId="0" applyFont="1" applyFill="1" applyBorder="1" applyAlignment="1">
      <alignment horizontal="left" vertical="top" wrapText="1"/>
    </xf>
    <xf numFmtId="0" fontId="34" fillId="0" borderId="120" xfId="0" applyFont="1" applyFill="1" applyBorder="1" applyAlignment="1">
      <alignment horizontal="left" vertical="top" wrapText="1"/>
    </xf>
    <xf numFmtId="0" fontId="35" fillId="0" borderId="68" xfId="0" applyFont="1" applyFill="1" applyBorder="1" applyAlignment="1">
      <alignment horizontal="left" vertical="top" wrapText="1"/>
    </xf>
    <xf numFmtId="0" fontId="35" fillId="0" borderId="121" xfId="0" applyFont="1" applyFill="1" applyBorder="1" applyAlignment="1">
      <alignment horizontal="left" vertical="top"/>
    </xf>
    <xf numFmtId="0" fontId="35" fillId="0" borderId="121" xfId="0" applyFont="1" applyFill="1" applyBorder="1" applyAlignment="1">
      <alignment horizontal="left" vertical="top" wrapText="1"/>
    </xf>
    <xf numFmtId="0" fontId="38" fillId="5" borderId="122" xfId="0" applyFont="1" applyFill="1" applyBorder="1" applyAlignment="1">
      <alignment horizontal="left" vertical="center" wrapText="1"/>
    </xf>
    <xf numFmtId="0" fontId="35" fillId="8" borderId="102" xfId="0" applyFont="1" applyFill="1" applyBorder="1" applyAlignment="1">
      <alignment horizontal="left" vertical="top"/>
    </xf>
    <xf numFmtId="0" fontId="35" fillId="8" borderId="102" xfId="0" applyFont="1" applyFill="1" applyBorder="1" applyAlignment="1">
      <alignment horizontal="left" vertical="top" wrapText="1"/>
    </xf>
    <xf numFmtId="0" fontId="41" fillId="0" borderId="123" xfId="0" applyFont="1" applyFill="1" applyBorder="1" applyAlignment="1">
      <alignment horizontal="left" vertical="top" wrapText="1"/>
    </xf>
    <xf numFmtId="0" fontId="35" fillId="0" borderId="124" xfId="0" applyFont="1" applyFill="1" applyBorder="1" applyAlignment="1">
      <alignment horizontal="left" vertical="top"/>
    </xf>
    <xf numFmtId="0" fontId="32" fillId="0" borderId="121" xfId="0" applyFont="1" applyFill="1" applyBorder="1" applyAlignment="1">
      <alignment horizontal="left" vertical="top" wrapText="1"/>
    </xf>
    <xf numFmtId="0" fontId="38" fillId="5" borderId="121" xfId="0" applyFont="1" applyFill="1" applyBorder="1" applyAlignment="1">
      <alignment horizontal="center" vertical="center"/>
    </xf>
    <xf numFmtId="0" fontId="38" fillId="5" borderId="121" xfId="0" applyFont="1" applyFill="1" applyBorder="1" applyAlignment="1">
      <alignment horizontal="left" vertical="center" wrapText="1"/>
    </xf>
    <xf numFmtId="0" fontId="35" fillId="0" borderId="125" xfId="0" applyFont="1" applyFill="1" applyBorder="1" applyAlignment="1">
      <alignment horizontal="left" vertical="top"/>
    </xf>
    <xf numFmtId="0" fontId="35" fillId="0" borderId="125" xfId="0" applyFont="1" applyFill="1" applyBorder="1" applyAlignment="1">
      <alignment horizontal="left" vertical="top" wrapText="1"/>
    </xf>
    <xf numFmtId="0" fontId="43" fillId="0" borderId="121" xfId="0" applyFont="1" applyFill="1" applyBorder="1" applyAlignment="1">
      <alignment horizontal="left" vertical="top" wrapText="1"/>
    </xf>
    <xf numFmtId="0" fontId="35" fillId="0" borderId="126" xfId="0" applyFont="1" applyFill="1" applyBorder="1" applyAlignment="1">
      <alignment horizontal="left" vertical="top" wrapText="1"/>
    </xf>
    <xf numFmtId="0" fontId="41" fillId="9" borderId="69" xfId="0" applyFont="1" applyFill="1" applyBorder="1" applyAlignment="1">
      <alignment horizontal="left" vertical="top"/>
    </xf>
    <xf numFmtId="0" fontId="42" fillId="9" borderId="67" xfId="0" applyFont="1" applyFill="1" applyBorder="1" applyAlignment="1">
      <alignment horizontal="left" vertical="top"/>
    </xf>
    <xf numFmtId="0" fontId="35" fillId="9" borderId="67" xfId="0" applyFont="1" applyFill="1" applyBorder="1" applyAlignment="1">
      <alignment horizontal="left" vertical="top" wrapText="1"/>
    </xf>
    <xf numFmtId="0" fontId="35" fillId="9" borderId="67" xfId="0" applyFont="1" applyFill="1" applyBorder="1" applyAlignment="1">
      <alignment horizontal="left" vertical="top"/>
    </xf>
    <xf numFmtId="0" fontId="41" fillId="9" borderId="67" xfId="0" applyFont="1" applyFill="1" applyBorder="1" applyAlignment="1">
      <alignment horizontal="left" vertical="top"/>
    </xf>
    <xf numFmtId="0" fontId="38" fillId="9" borderId="67" xfId="0" applyFont="1" applyFill="1" applyBorder="1" applyAlignment="1">
      <alignment horizontal="center" vertical="center"/>
    </xf>
    <xf numFmtId="0" fontId="38" fillId="9" borderId="67" xfId="0" applyFont="1" applyFill="1" applyBorder="1" applyAlignment="1">
      <alignment horizontal="left" vertical="center" wrapText="1"/>
    </xf>
    <xf numFmtId="0" fontId="41" fillId="9" borderId="67" xfId="0" applyFont="1" applyFill="1" applyBorder="1" applyAlignment="1">
      <alignment horizontal="left" vertical="top" wrapText="1"/>
    </xf>
    <xf numFmtId="0" fontId="34" fillId="9" borderId="127" xfId="0" applyFont="1" applyFill="1" applyBorder="1" applyAlignment="1">
      <alignment horizontal="left" vertical="top" wrapText="1"/>
    </xf>
    <xf numFmtId="0" fontId="35" fillId="9" borderId="68" xfId="0" applyFont="1" applyFill="1" applyBorder="1" applyAlignment="1">
      <alignment horizontal="left" vertical="top" wrapText="1"/>
    </xf>
    <xf numFmtId="0" fontId="42" fillId="0" borderId="117" xfId="0" applyFont="1" applyFill="1" applyBorder="1" applyAlignment="1">
      <alignment horizontal="left" vertical="top"/>
    </xf>
    <xf numFmtId="0" fontId="41" fillId="0" borderId="117" xfId="0" applyFont="1" applyFill="1" applyBorder="1" applyAlignment="1">
      <alignment horizontal="left" vertical="top"/>
    </xf>
    <xf numFmtId="0" fontId="38" fillId="5" borderId="117" xfId="0" applyFont="1" applyFill="1" applyBorder="1" applyAlignment="1">
      <alignment horizontal="center" vertical="center"/>
    </xf>
    <xf numFmtId="0" fontId="38" fillId="5" borderId="117" xfId="0" applyFont="1" applyFill="1" applyBorder="1" applyAlignment="1">
      <alignment horizontal="left" vertical="center" wrapText="1"/>
    </xf>
    <xf numFmtId="0" fontId="41" fillId="0" borderId="128" xfId="0" applyFont="1" applyFill="1" applyBorder="1" applyAlignment="1">
      <alignment horizontal="left" vertical="top" wrapText="1"/>
    </xf>
    <xf numFmtId="0" fontId="34" fillId="10" borderId="102" xfId="0" applyFont="1" applyFill="1" applyBorder="1" applyAlignment="1">
      <alignment horizontal="left" vertical="top" wrapText="1"/>
    </xf>
    <xf numFmtId="0" fontId="35" fillId="0" borderId="76" xfId="0" applyFont="1" applyFill="1" applyBorder="1" applyAlignment="1">
      <alignment horizontal="left" vertical="top" wrapText="1"/>
    </xf>
    <xf numFmtId="0" fontId="41" fillId="0" borderId="122" xfId="0" applyFont="1" applyFill="1" applyBorder="1" applyAlignment="1">
      <alignment horizontal="left" vertical="top" wrapText="1"/>
    </xf>
    <xf numFmtId="179" fontId="41" fillId="0" borderId="122" xfId="0" applyNumberFormat="1" applyFont="1" applyFill="1" applyBorder="1" applyAlignment="1">
      <alignment horizontal="left" vertical="top" wrapText="1"/>
    </xf>
    <xf numFmtId="179" fontId="34" fillId="10" borderId="102" xfId="0" applyNumberFormat="1" applyFont="1" applyFill="1" applyBorder="1" applyAlignment="1">
      <alignment horizontal="left" vertical="top" wrapText="1"/>
    </xf>
    <xf numFmtId="180" fontId="41" fillId="0" borderId="122" xfId="0" applyNumberFormat="1" applyFont="1" applyFill="1" applyBorder="1" applyAlignment="1">
      <alignment horizontal="left" vertical="top" wrapText="1"/>
    </xf>
    <xf numFmtId="180" fontId="34" fillId="10" borderId="102" xfId="0" applyNumberFormat="1" applyFont="1" applyFill="1" applyBorder="1" applyAlignment="1">
      <alignment horizontal="left" vertical="top" wrapText="1"/>
    </xf>
    <xf numFmtId="14" fontId="44" fillId="0" borderId="67" xfId="0" applyNumberFormat="1" applyFont="1" applyFill="1" applyBorder="1" applyAlignment="1">
      <alignment horizontal="left" vertical="top" wrapText="1"/>
    </xf>
    <xf numFmtId="0" fontId="34" fillId="0" borderId="120" xfId="0" applyNumberFormat="1" applyFont="1" applyFill="1" applyBorder="1" applyAlignment="1">
      <alignment horizontal="left" vertical="top" wrapText="1"/>
    </xf>
    <xf numFmtId="0" fontId="34" fillId="0" borderId="117" xfId="0" applyFont="1" applyFill="1" applyBorder="1" applyAlignment="1">
      <alignment horizontal="left" vertical="top" wrapText="1"/>
    </xf>
    <xf numFmtId="0" fontId="34" fillId="0" borderId="121" xfId="0" applyFont="1" applyFill="1" applyBorder="1" applyAlignment="1">
      <alignment horizontal="left" vertical="top" wrapText="1"/>
    </xf>
    <xf numFmtId="0" fontId="41" fillId="0" borderId="122" xfId="0" applyNumberFormat="1" applyFont="1" applyFill="1" applyBorder="1" applyAlignment="1">
      <alignment horizontal="left" vertical="top" wrapText="1"/>
    </xf>
    <xf numFmtId="0" fontId="34" fillId="10" borderId="102" xfId="0" applyNumberFormat="1" applyFont="1" applyFill="1" applyBorder="1" applyAlignment="1">
      <alignment horizontal="left" vertical="top" wrapText="1"/>
    </xf>
    <xf numFmtId="0" fontId="41" fillId="0" borderId="121" xfId="0" applyFont="1" applyFill="1" applyBorder="1" applyAlignment="1">
      <alignment horizontal="left" vertical="top"/>
    </xf>
    <xf numFmtId="0" fontId="35" fillId="0" borderId="121" xfId="0" applyFont="1" applyFill="1" applyBorder="1" applyAlignment="1">
      <alignment vertical="top"/>
    </xf>
    <xf numFmtId="0" fontId="35" fillId="0" borderId="129" xfId="0" applyFont="1" applyFill="1" applyBorder="1" applyAlignment="1">
      <alignment horizontal="left" vertical="top" wrapText="1"/>
    </xf>
    <xf numFmtId="0" fontId="43" fillId="10" borderId="6" xfId="0" applyFont="1" applyFill="1" applyBorder="1" applyAlignment="1">
      <alignment horizontal="left" vertical="top" wrapText="1"/>
    </xf>
    <xf numFmtId="0" fontId="34" fillId="9" borderId="67" xfId="0" applyFont="1" applyFill="1" applyBorder="1" applyAlignment="1">
      <alignment horizontal="left" vertical="top" wrapText="1"/>
    </xf>
    <xf numFmtId="0" fontId="41" fillId="0" borderId="124" xfId="0" applyFont="1" applyFill="1" applyBorder="1" applyAlignment="1">
      <alignment horizontal="left" vertical="top"/>
    </xf>
    <xf numFmtId="0" fontId="42" fillId="0" borderId="121" xfId="0" applyFont="1" applyFill="1" applyBorder="1" applyAlignment="1">
      <alignment horizontal="left" vertical="top"/>
    </xf>
    <xf numFmtId="0" fontId="41" fillId="0" borderId="129" xfId="0" applyFont="1" applyFill="1" applyBorder="1" applyAlignment="1">
      <alignment horizontal="left" vertical="top" wrapText="1"/>
    </xf>
    <xf numFmtId="0" fontId="34" fillId="10" borderId="6" xfId="0" applyFont="1" applyFill="1" applyBorder="1" applyAlignment="1">
      <alignment horizontal="left" vertical="top" wrapText="1"/>
    </xf>
    <xf numFmtId="0" fontId="34" fillId="10" borderId="130" xfId="0" applyFont="1" applyFill="1" applyBorder="1" applyAlignment="1">
      <alignment horizontal="left" vertical="top" wrapText="1"/>
    </xf>
    <xf numFmtId="0" fontId="35" fillId="0" borderId="115" xfId="0" applyFont="1" applyFill="1" applyBorder="1" applyAlignment="1">
      <alignment horizontal="left" vertical="top"/>
    </xf>
    <xf numFmtId="0" fontId="32" fillId="0" borderId="117" xfId="0" applyFont="1" applyFill="1" applyBorder="1" applyAlignment="1">
      <alignment horizontal="left" vertical="top" wrapText="1"/>
    </xf>
    <xf numFmtId="0" fontId="35" fillId="0" borderId="119" xfId="0" applyFont="1" applyFill="1" applyBorder="1" applyAlignment="1">
      <alignment horizontal="left" vertical="top"/>
    </xf>
    <xf numFmtId="0" fontId="32" fillId="0" borderId="120" xfId="0" applyFont="1" applyFill="1" applyBorder="1" applyAlignment="1">
      <alignment horizontal="left" vertical="top" wrapText="1"/>
    </xf>
    <xf numFmtId="0" fontId="41" fillId="9" borderId="69" xfId="0" applyFont="1" applyFill="1" applyBorder="1" applyAlignment="1">
      <alignment vertical="top"/>
    </xf>
    <xf numFmtId="0" fontId="41" fillId="9" borderId="67" xfId="0" applyFont="1" applyFill="1" applyBorder="1" applyAlignment="1">
      <alignment vertical="top"/>
    </xf>
    <xf numFmtId="0" fontId="35" fillId="9" borderId="67" xfId="0" applyFont="1" applyFill="1" applyBorder="1" applyAlignment="1">
      <alignment vertical="top"/>
    </xf>
    <xf numFmtId="0" fontId="34" fillId="9" borderId="67" xfId="0" applyFont="1" applyFill="1" applyBorder="1" applyAlignment="1">
      <alignment vertical="top"/>
    </xf>
    <xf numFmtId="0" fontId="41" fillId="9" borderId="68" xfId="0" applyFont="1" applyFill="1" applyBorder="1" applyAlignment="1">
      <alignment vertical="top"/>
    </xf>
    <xf numFmtId="0" fontId="35" fillId="0" borderId="122" xfId="0" applyFont="1" applyFill="1" applyBorder="1" applyAlignment="1">
      <alignment horizontal="left" vertical="top" wrapText="1"/>
    </xf>
    <xf numFmtId="0" fontId="43" fillId="10" borderId="102" xfId="0" applyFont="1" applyFill="1" applyBorder="1" applyAlignment="1">
      <alignment horizontal="left" vertical="top" wrapText="1"/>
    </xf>
    <xf numFmtId="0" fontId="35" fillId="0" borderId="123" xfId="0" applyFont="1" applyFill="1" applyBorder="1" applyAlignment="1">
      <alignment horizontal="left" vertical="top"/>
    </xf>
    <xf numFmtId="0" fontId="43" fillId="0" borderId="120" xfId="0" applyFont="1" applyFill="1" applyBorder="1" applyAlignment="1">
      <alignment horizontal="left" vertical="top"/>
    </xf>
    <xf numFmtId="0" fontId="41" fillId="0" borderId="68" xfId="0" applyFont="1" applyFill="1" applyBorder="1" applyAlignment="1">
      <alignment horizontal="left" vertical="top" wrapText="1"/>
    </xf>
    <xf numFmtId="0" fontId="41" fillId="0" borderId="123" xfId="0" applyNumberFormat="1" applyFont="1" applyFill="1" applyBorder="1" applyAlignment="1">
      <alignment horizontal="left" vertical="top" wrapText="1"/>
    </xf>
    <xf numFmtId="0" fontId="34" fillId="0" borderId="121" xfId="0" applyNumberFormat="1" applyFont="1" applyFill="1" applyBorder="1" applyAlignment="1">
      <alignment horizontal="left" vertical="top" wrapText="1"/>
    </xf>
    <xf numFmtId="0" fontId="41" fillId="0" borderId="123" xfId="0" applyFont="1" applyFill="1" applyBorder="1" applyAlignment="1">
      <alignment horizontal="center" vertical="center" wrapText="1"/>
    </xf>
    <xf numFmtId="0" fontId="34" fillId="0" borderId="120" xfId="0" applyFont="1" applyFill="1" applyBorder="1" applyAlignment="1">
      <alignment horizontal="center" vertical="center" wrapText="1"/>
    </xf>
    <xf numFmtId="0" fontId="35" fillId="0" borderId="0" xfId="0" applyFont="1" applyFill="1" applyBorder="1" applyAlignment="1">
      <alignment horizontal="left" vertical="top"/>
    </xf>
    <xf numFmtId="0" fontId="34" fillId="0" borderId="121" xfId="0" applyFont="1" applyFill="1" applyBorder="1" applyAlignment="1">
      <alignment horizontal="center" vertical="center" wrapText="1"/>
    </xf>
    <xf numFmtId="0" fontId="35" fillId="0" borderId="68" xfId="0" applyFont="1" applyFill="1" applyBorder="1" applyAlignment="1">
      <alignment horizontal="left" vertical="top"/>
    </xf>
    <xf numFmtId="0" fontId="35" fillId="0" borderId="117" xfId="0" applyFont="1" applyFill="1" applyBorder="1" applyAlignment="1">
      <alignment vertical="top"/>
    </xf>
    <xf numFmtId="0" fontId="41" fillId="0" borderId="123" xfId="0" quotePrefix="1" applyFont="1" applyFill="1" applyBorder="1" applyAlignment="1">
      <alignment horizontal="left" vertical="top" wrapText="1"/>
    </xf>
    <xf numFmtId="0" fontId="34" fillId="0" borderId="120" xfId="0" quotePrefix="1" applyFont="1" applyFill="1" applyBorder="1" applyAlignment="1">
      <alignment horizontal="left" vertical="top" wrapText="1"/>
    </xf>
    <xf numFmtId="0" fontId="41" fillId="0" borderId="120" xfId="0" quotePrefix="1" applyFont="1" applyFill="1" applyBorder="1" applyAlignment="1">
      <alignment horizontal="left" vertical="top" wrapText="1"/>
    </xf>
    <xf numFmtId="0" fontId="34" fillId="0" borderId="121" xfId="0" quotePrefix="1" applyFont="1" applyFill="1" applyBorder="1" applyAlignment="1">
      <alignment horizontal="left" vertical="top" wrapText="1"/>
    </xf>
    <xf numFmtId="0" fontId="41" fillId="0" borderId="122" xfId="0" quotePrefix="1" applyFont="1" applyFill="1" applyBorder="1" applyAlignment="1">
      <alignment horizontal="left" vertical="top" wrapText="1"/>
    </xf>
    <xf numFmtId="0" fontId="34" fillId="10" borderId="102" xfId="0" quotePrefix="1" applyFont="1" applyFill="1" applyBorder="1" applyAlignment="1">
      <alignment horizontal="left" vertical="top" wrapText="1"/>
    </xf>
    <xf numFmtId="0" fontId="34" fillId="0" borderId="117" xfId="0" quotePrefix="1" applyFont="1" applyFill="1" applyBorder="1" applyAlignment="1">
      <alignment horizontal="left" vertical="top" wrapText="1"/>
    </xf>
    <xf numFmtId="181" fontId="41" fillId="0" borderId="129" xfId="0" applyNumberFormat="1" applyFont="1" applyFill="1" applyBorder="1" applyAlignment="1">
      <alignment horizontal="left" vertical="top" wrapText="1"/>
    </xf>
    <xf numFmtId="181" fontId="34" fillId="10" borderId="6" xfId="0" applyNumberFormat="1" applyFont="1" applyFill="1" applyBorder="1" applyAlignment="1">
      <alignment horizontal="left" vertical="top" wrapText="1"/>
    </xf>
    <xf numFmtId="0" fontId="41" fillId="0" borderId="129" xfId="0" applyNumberFormat="1" applyFont="1" applyFill="1" applyBorder="1" applyAlignment="1">
      <alignment horizontal="left" vertical="top" wrapText="1"/>
    </xf>
    <xf numFmtId="0" fontId="34" fillId="10" borderId="6" xfId="0" applyNumberFormat="1" applyFont="1" applyFill="1" applyBorder="1" applyAlignment="1">
      <alignment horizontal="left" vertical="top" wrapText="1"/>
    </xf>
    <xf numFmtId="0" fontId="41" fillId="0" borderId="131" xfId="0" applyFont="1" applyFill="1" applyBorder="1" applyAlignment="1">
      <alignment horizontal="left" vertical="top"/>
    </xf>
    <xf numFmtId="0" fontId="42" fillId="0" borderId="125" xfId="0" applyFont="1" applyFill="1" applyBorder="1" applyAlignment="1">
      <alignment horizontal="left" vertical="top"/>
    </xf>
    <xf numFmtId="0" fontId="41" fillId="0" borderId="125" xfId="0" applyFont="1" applyFill="1" applyBorder="1" applyAlignment="1">
      <alignment horizontal="left" vertical="top"/>
    </xf>
    <xf numFmtId="0" fontId="38" fillId="5" borderId="125" xfId="0" applyFont="1" applyFill="1" applyBorder="1" applyAlignment="1">
      <alignment horizontal="center" vertical="center"/>
    </xf>
    <xf numFmtId="0" fontId="38" fillId="5" borderId="125" xfId="0" applyFont="1" applyFill="1" applyBorder="1" applyAlignment="1">
      <alignment horizontal="left" vertical="center" wrapText="1"/>
    </xf>
    <xf numFmtId="0" fontId="41" fillId="0" borderId="132" xfId="0" applyFont="1" applyFill="1" applyBorder="1" applyAlignment="1">
      <alignment horizontal="left" vertical="top" wrapText="1"/>
    </xf>
    <xf numFmtId="0" fontId="34" fillId="10" borderId="133" xfId="0" applyFont="1" applyFill="1" applyBorder="1" applyAlignment="1">
      <alignment horizontal="left" vertical="top" wrapText="1"/>
    </xf>
    <xf numFmtId="0" fontId="35" fillId="0" borderId="30" xfId="0" applyFont="1" applyFill="1" applyBorder="1" applyAlignment="1">
      <alignment horizontal="left" vertical="top" wrapText="1"/>
    </xf>
    <xf numFmtId="0" fontId="41" fillId="0" borderId="121" xfId="0" applyFont="1" applyFill="1" applyBorder="1" applyAlignment="1">
      <alignment horizontal="left" vertical="top" wrapText="1"/>
    </xf>
    <xf numFmtId="0" fontId="33" fillId="5" borderId="120" xfId="0" applyFont="1" applyFill="1" applyBorder="1" applyAlignment="1">
      <alignment horizontal="center" vertical="center"/>
    </xf>
    <xf numFmtId="0" fontId="33" fillId="5" borderId="120" xfId="0" applyFont="1" applyFill="1" applyBorder="1" applyAlignment="1">
      <alignment horizontal="left" vertical="center" wrapText="1"/>
    </xf>
    <xf numFmtId="0" fontId="33" fillId="5" borderId="121" xfId="0" applyFont="1" applyFill="1" applyBorder="1" applyAlignment="1">
      <alignment horizontal="center" vertical="center"/>
    </xf>
    <xf numFmtId="0" fontId="33" fillId="5" borderId="121" xfId="0" applyFont="1" applyFill="1" applyBorder="1" applyAlignment="1">
      <alignment horizontal="left" vertical="center" wrapText="1"/>
    </xf>
    <xf numFmtId="0" fontId="33" fillId="9" borderId="67" xfId="0" applyFont="1" applyFill="1" applyBorder="1" applyAlignment="1">
      <alignment horizontal="center" vertical="center"/>
    </xf>
    <xf numFmtId="0" fontId="33" fillId="9" borderId="67" xfId="0" applyFont="1" applyFill="1" applyBorder="1" applyAlignment="1">
      <alignment horizontal="left" vertical="center" wrapText="1"/>
    </xf>
    <xf numFmtId="0" fontId="33" fillId="5" borderId="117" xfId="0" applyFont="1" applyFill="1" applyBorder="1" applyAlignment="1">
      <alignment horizontal="center" vertical="center"/>
    </xf>
    <xf numFmtId="0" fontId="33" fillId="5" borderId="117" xfId="0" applyFont="1" applyFill="1" applyBorder="1" applyAlignment="1">
      <alignment horizontal="left" vertical="center" wrapText="1"/>
    </xf>
    <xf numFmtId="0" fontId="41" fillId="0" borderId="134" xfId="0" applyFont="1" applyFill="1" applyBorder="1" applyAlignment="1">
      <alignment horizontal="left" vertical="top"/>
    </xf>
    <xf numFmtId="0" fontId="42" fillId="0" borderId="123" xfId="0" applyFont="1" applyFill="1" applyBorder="1" applyAlignment="1">
      <alignment horizontal="left" vertical="top"/>
    </xf>
    <xf numFmtId="0" fontId="33" fillId="5" borderId="122" xfId="0" applyFont="1" applyFill="1" applyBorder="1" applyAlignment="1">
      <alignment horizontal="left" vertical="center" wrapText="1"/>
    </xf>
    <xf numFmtId="182" fontId="34" fillId="0" borderId="102" xfId="0" applyNumberFormat="1" applyFont="1" applyFill="1" applyBorder="1" applyAlignment="1">
      <alignment horizontal="left" vertical="top" wrapText="1"/>
    </xf>
    <xf numFmtId="0" fontId="35" fillId="0" borderId="102" xfId="0" applyFont="1" applyFill="1" applyBorder="1" applyAlignment="1">
      <alignment horizontal="left" vertical="top"/>
    </xf>
    <xf numFmtId="182" fontId="35" fillId="0" borderId="102" xfId="0" applyNumberFormat="1" applyFont="1" applyFill="1" applyBorder="1" applyAlignment="1">
      <alignment horizontal="left" vertical="top" wrapText="1"/>
    </xf>
    <xf numFmtId="182" fontId="35" fillId="11" borderId="102" xfId="0" applyNumberFormat="1" applyFont="1" applyFill="1" applyBorder="1" applyAlignment="1">
      <alignment horizontal="left" vertical="top" wrapText="1"/>
    </xf>
    <xf numFmtId="0" fontId="41" fillId="0" borderId="135" xfId="0" applyFont="1" applyFill="1" applyBorder="1" applyAlignment="1">
      <alignment horizontal="left" vertical="top"/>
    </xf>
    <xf numFmtId="0" fontId="42" fillId="0" borderId="136" xfId="0" applyFont="1" applyFill="1" applyBorder="1" applyAlignment="1">
      <alignment horizontal="left" vertical="top"/>
    </xf>
    <xf numFmtId="0" fontId="35" fillId="0" borderId="136" xfId="0" applyFont="1" applyFill="1" applyBorder="1" applyAlignment="1">
      <alignment horizontal="left" vertical="top" wrapText="1"/>
    </xf>
    <xf numFmtId="0" fontId="35" fillId="0" borderId="136" xfId="0" applyFont="1" applyFill="1" applyBorder="1" applyAlignment="1">
      <alignment horizontal="left" vertical="top"/>
    </xf>
    <xf numFmtId="0" fontId="33" fillId="5" borderId="136" xfId="0" applyFont="1" applyFill="1" applyBorder="1" applyAlignment="1">
      <alignment horizontal="center" vertical="center"/>
    </xf>
    <xf numFmtId="0" fontId="33" fillId="5" borderId="136" xfId="0" applyFont="1" applyFill="1" applyBorder="1" applyAlignment="1">
      <alignment horizontal="left" vertical="center" wrapText="1"/>
    </xf>
    <xf numFmtId="0" fontId="41" fillId="0" borderId="137" xfId="0" applyFont="1" applyFill="1" applyBorder="1" applyAlignment="1">
      <alignment horizontal="left" vertical="top" wrapText="1"/>
    </xf>
    <xf numFmtId="0" fontId="35" fillId="0" borderId="79" xfId="0" applyFont="1" applyFill="1" applyBorder="1" applyAlignment="1">
      <alignment horizontal="left" vertical="top" wrapText="1"/>
    </xf>
    <xf numFmtId="0" fontId="41" fillId="0" borderId="0" xfId="0" applyFont="1" applyFill="1" applyAlignment="1">
      <alignment horizontal="left" vertical="top"/>
    </xf>
    <xf numFmtId="0" fontId="42" fillId="0" borderId="0" xfId="0" applyFont="1" applyFill="1" applyAlignment="1">
      <alignment horizontal="left" vertical="top"/>
    </xf>
    <xf numFmtId="0" fontId="32" fillId="0" borderId="0" xfId="0" applyFont="1" applyFill="1" applyAlignment="1">
      <alignment horizontal="left" vertical="top"/>
    </xf>
    <xf numFmtId="0" fontId="29" fillId="3" borderId="0" xfId="4" applyFont="1" applyFill="1" applyProtection="1">
      <alignment vertical="center"/>
      <protection locked="0"/>
    </xf>
    <xf numFmtId="0" fontId="14" fillId="3" borderId="0" xfId="4" applyFill="1" applyProtection="1">
      <alignment vertical="center"/>
      <protection locked="0"/>
    </xf>
    <xf numFmtId="0" fontId="0" fillId="0" borderId="0" xfId="0" applyProtection="1">
      <protection locked="0"/>
    </xf>
    <xf numFmtId="0" fontId="14" fillId="3" borderId="0" xfId="4" applyFill="1" applyAlignment="1" applyProtection="1">
      <alignment horizontal="right" vertical="center"/>
      <protection locked="0"/>
    </xf>
    <xf numFmtId="0" fontId="14" fillId="3" borderId="3" xfId="4" applyFill="1" applyBorder="1" applyProtection="1">
      <alignment vertical="center"/>
      <protection locked="0"/>
    </xf>
    <xf numFmtId="0" fontId="14" fillId="3" borderId="10" xfId="4" applyFill="1" applyBorder="1" applyProtection="1">
      <alignment vertical="center"/>
      <protection locked="0"/>
    </xf>
    <xf numFmtId="0" fontId="46" fillId="5" borderId="138" xfId="5" applyFont="1" applyFill="1" applyBorder="1" applyAlignment="1" applyProtection="1">
      <alignment horizontal="center" vertical="center"/>
      <protection locked="0"/>
    </xf>
    <xf numFmtId="0" fontId="46" fillId="5" borderId="139" xfId="5" applyFont="1" applyFill="1" applyBorder="1" applyAlignment="1" applyProtection="1">
      <alignment horizontal="center" vertical="center"/>
    </xf>
    <xf numFmtId="0" fontId="46" fillId="5" borderId="141" xfId="5" applyFont="1" applyFill="1" applyBorder="1" applyAlignment="1" applyProtection="1">
      <alignment horizontal="center" vertical="center"/>
    </xf>
    <xf numFmtId="0" fontId="36" fillId="0" borderId="0" xfId="0" applyFont="1" applyFill="1" applyBorder="1" applyAlignment="1">
      <alignment horizontal="left" vertical="top" wrapText="1"/>
    </xf>
    <xf numFmtId="49" fontId="48" fillId="13" borderId="146" xfId="6" applyNumberFormat="1" applyFont="1" applyFill="1" applyBorder="1" applyAlignment="1" applyProtection="1">
      <alignment horizontal="center" vertical="center" wrapText="1"/>
    </xf>
    <xf numFmtId="0" fontId="48" fillId="13" borderId="67" xfId="6" applyFont="1" applyFill="1" applyBorder="1" applyAlignment="1" applyProtection="1">
      <alignment vertical="center" wrapText="1"/>
    </xf>
    <xf numFmtId="0" fontId="48" fillId="13" borderId="127" xfId="6" applyFont="1" applyFill="1" applyBorder="1" applyAlignment="1" applyProtection="1">
      <alignment vertical="center" wrapText="1"/>
    </xf>
    <xf numFmtId="49" fontId="48" fillId="13" borderId="147" xfId="6" applyNumberFormat="1" applyFont="1" applyFill="1" applyBorder="1" applyAlignment="1" applyProtection="1">
      <alignment horizontal="center" vertical="center" wrapText="1"/>
    </xf>
    <xf numFmtId="0" fontId="46" fillId="5" borderId="140" xfId="5" applyFont="1" applyFill="1" applyBorder="1" applyAlignment="1" applyProtection="1">
      <alignment horizontal="center" vertical="center"/>
    </xf>
    <xf numFmtId="0" fontId="47" fillId="12" borderId="142" xfId="6" applyFont="1" applyFill="1" applyBorder="1" applyAlignment="1" applyProtection="1">
      <alignment horizontal="center" vertical="center" textRotation="255" wrapText="1"/>
      <protection locked="0"/>
    </xf>
    <xf numFmtId="0" fontId="47" fillId="12" borderId="29" xfId="6" applyFont="1" applyFill="1" applyBorder="1" applyAlignment="1" applyProtection="1">
      <alignment horizontal="center" vertical="center" textRotation="255" wrapText="1"/>
      <protection locked="0"/>
    </xf>
    <xf numFmtId="0" fontId="47" fillId="13" borderId="143" xfId="6" applyFont="1" applyFill="1" applyBorder="1" applyAlignment="1" applyProtection="1">
      <alignment horizontal="center" vertical="center" textRotation="255" wrapText="1"/>
    </xf>
    <xf numFmtId="0" fontId="47" fillId="13" borderId="133" xfId="6" applyFont="1" applyFill="1" applyBorder="1" applyAlignment="1" applyProtection="1">
      <alignment horizontal="center" vertical="center" textRotation="255" wrapText="1"/>
    </xf>
    <xf numFmtId="0" fontId="48" fillId="13" borderId="144" xfId="6" applyFont="1" applyFill="1" applyBorder="1" applyAlignment="1" applyProtection="1">
      <alignment vertical="center" wrapText="1"/>
    </xf>
    <xf numFmtId="49" fontId="48" fillId="13" borderId="145" xfId="6" applyNumberFormat="1" applyFont="1" applyFill="1" applyBorder="1" applyAlignment="1" applyProtection="1">
      <alignment horizontal="center" vertical="center" wrapText="1"/>
    </xf>
    <xf numFmtId="0" fontId="48" fillId="11" borderId="146" xfId="6" applyFont="1" applyFill="1" applyBorder="1" applyAlignment="1" applyProtection="1">
      <alignment horizontal="center" vertical="center" wrapText="1"/>
    </xf>
    <xf numFmtId="0" fontId="11" fillId="11" borderId="67" xfId="6" applyFont="1" applyFill="1" applyBorder="1" applyAlignment="1" applyProtection="1">
      <alignment vertical="center" wrapText="1"/>
    </xf>
    <xf numFmtId="0" fontId="48" fillId="11" borderId="67" xfId="6" applyFont="1" applyFill="1" applyBorder="1" applyAlignment="1" applyProtection="1">
      <alignment vertical="center" wrapText="1"/>
    </xf>
    <xf numFmtId="0" fontId="47" fillId="11" borderId="6" xfId="6" applyFont="1" applyFill="1" applyBorder="1" applyAlignment="1" applyProtection="1">
      <alignment horizontal="center" vertical="center" textRotation="255" wrapText="1"/>
    </xf>
    <xf numFmtId="0" fontId="47" fillId="11" borderId="133" xfId="6" applyFont="1" applyFill="1" applyBorder="1" applyAlignment="1" applyProtection="1">
      <alignment horizontal="center" vertical="center" textRotation="255" wrapText="1"/>
    </xf>
    <xf numFmtId="0" fontId="47" fillId="11" borderId="130" xfId="6" applyFont="1" applyFill="1" applyBorder="1" applyAlignment="1" applyProtection="1">
      <alignment horizontal="center" vertical="center" textRotation="255" wrapText="1"/>
    </xf>
    <xf numFmtId="0" fontId="48" fillId="11" borderId="148" xfId="6" applyFont="1" applyFill="1" applyBorder="1" applyAlignment="1" applyProtection="1">
      <alignment vertical="center" wrapText="1"/>
    </xf>
    <xf numFmtId="49" fontId="48" fillId="11" borderId="149" xfId="6" applyNumberFormat="1" applyFont="1" applyFill="1" applyBorder="1" applyAlignment="1" applyProtection="1">
      <alignment horizontal="center" vertical="center" wrapText="1"/>
    </xf>
    <xf numFmtId="49" fontId="48" fillId="11" borderId="146" xfId="6" applyNumberFormat="1" applyFont="1" applyFill="1" applyBorder="1" applyAlignment="1" applyProtection="1">
      <alignment horizontal="center" vertical="center" wrapText="1"/>
    </xf>
    <xf numFmtId="0" fontId="47" fillId="15" borderId="29" xfId="6" applyFont="1" applyFill="1" applyBorder="1" applyAlignment="1" applyProtection="1">
      <alignment horizontal="center" vertical="center" textRotation="255"/>
      <protection locked="0"/>
    </xf>
    <xf numFmtId="0" fontId="47" fillId="15" borderId="9" xfId="6" applyFont="1" applyFill="1" applyBorder="1" applyAlignment="1" applyProtection="1">
      <alignment horizontal="center" vertical="center" textRotation="255"/>
      <protection locked="0"/>
    </xf>
    <xf numFmtId="0" fontId="47" fillId="2" borderId="2" xfId="6" applyFont="1" applyFill="1" applyBorder="1" applyAlignment="1" applyProtection="1">
      <alignment horizontal="center" vertical="center" textRotation="255"/>
    </xf>
    <xf numFmtId="0" fontId="47" fillId="2" borderId="133" xfId="6" applyFont="1" applyFill="1" applyBorder="1" applyAlignment="1" applyProtection="1">
      <alignment horizontal="center" vertical="center" textRotation="255"/>
    </xf>
    <xf numFmtId="0" fontId="47" fillId="2" borderId="130" xfId="6" applyFont="1" applyFill="1" applyBorder="1" applyAlignment="1" applyProtection="1">
      <alignment horizontal="center" vertical="center" textRotation="255"/>
    </xf>
    <xf numFmtId="0" fontId="48" fillId="2" borderId="62" xfId="6" applyFont="1" applyFill="1" applyBorder="1" applyAlignment="1" applyProtection="1">
      <alignment vertical="center" wrapText="1"/>
    </xf>
    <xf numFmtId="0" fontId="48" fillId="2" borderId="67" xfId="6" applyFont="1" applyFill="1" applyBorder="1" applyAlignment="1" applyProtection="1">
      <alignment vertical="center" wrapText="1"/>
    </xf>
    <xf numFmtId="0" fontId="48" fillId="2" borderId="152" xfId="6" applyFont="1" applyFill="1" applyBorder="1" applyAlignment="1" applyProtection="1">
      <alignment horizontal="center" vertical="center" wrapText="1"/>
    </xf>
    <xf numFmtId="0" fontId="48" fillId="2" borderId="146" xfId="6" applyFont="1" applyFill="1" applyBorder="1" applyAlignment="1" applyProtection="1">
      <alignment horizontal="center" vertical="center" wrapText="1"/>
    </xf>
    <xf numFmtId="0" fontId="48" fillId="11" borderId="78" xfId="6" applyFont="1" applyFill="1" applyBorder="1" applyAlignment="1" applyProtection="1">
      <alignment vertical="center" wrapText="1"/>
    </xf>
    <xf numFmtId="0" fontId="48" fillId="11" borderId="150" xfId="6" applyFont="1" applyFill="1" applyBorder="1" applyAlignment="1" applyProtection="1">
      <alignment horizontal="center" vertical="center" wrapText="1"/>
    </xf>
    <xf numFmtId="0" fontId="48" fillId="2" borderId="78" xfId="6" applyFont="1" applyFill="1" applyBorder="1" applyAlignment="1" applyProtection="1">
      <alignment vertical="center" wrapText="1"/>
    </xf>
    <xf numFmtId="0" fontId="48" fillId="2" borderId="150" xfId="6" applyFont="1" applyFill="1" applyBorder="1" applyAlignment="1" applyProtection="1">
      <alignment horizontal="center" vertical="center" wrapText="1"/>
    </xf>
    <xf numFmtId="0" fontId="47" fillId="14" borderId="133" xfId="6" applyFont="1" applyFill="1" applyBorder="1" applyAlignment="1" applyProtection="1">
      <alignment horizontal="center" vertical="center" wrapText="1"/>
    </xf>
    <xf numFmtId="0" fontId="48" fillId="14" borderId="58" xfId="6" applyFont="1" applyFill="1" applyBorder="1" applyAlignment="1" applyProtection="1">
      <alignment vertical="center" wrapText="1"/>
    </xf>
    <xf numFmtId="0" fontId="48" fillId="14" borderId="127" xfId="6" applyFont="1" applyFill="1" applyBorder="1" applyAlignment="1" applyProtection="1">
      <alignment vertical="center" wrapText="1"/>
    </xf>
    <xf numFmtId="0" fontId="48" fillId="14" borderId="151" xfId="6" applyFont="1" applyFill="1" applyBorder="1" applyAlignment="1" applyProtection="1">
      <alignment horizontal="center" vertical="center" wrapText="1"/>
    </xf>
    <xf numFmtId="0" fontId="48" fillId="14" borderId="147" xfId="6" applyFont="1" applyFill="1" applyBorder="1" applyAlignment="1" applyProtection="1">
      <alignment horizontal="center" vertical="center" wrapText="1"/>
    </xf>
    <xf numFmtId="0" fontId="48" fillId="8" borderId="146" xfId="6" applyFont="1" applyFill="1" applyBorder="1" applyAlignment="1" applyProtection="1">
      <alignment horizontal="center" vertical="center" wrapText="1"/>
    </xf>
    <xf numFmtId="0" fontId="48" fillId="8" borderId="67" xfId="6" applyFont="1" applyFill="1" applyBorder="1" applyAlignment="1" applyProtection="1">
      <alignment vertical="center" wrapText="1"/>
    </xf>
    <xf numFmtId="0" fontId="47" fillId="8" borderId="133" xfId="6" applyFont="1" applyFill="1" applyBorder="1" applyAlignment="1" applyProtection="1">
      <alignment horizontal="center" vertical="center" textRotation="255"/>
    </xf>
    <xf numFmtId="0" fontId="48" fillId="8" borderId="58" xfId="6" applyFont="1" applyFill="1" applyBorder="1" applyAlignment="1" applyProtection="1">
      <alignment vertical="center" wrapText="1"/>
    </xf>
    <xf numFmtId="0" fontId="48" fillId="8" borderId="151" xfId="6" applyFont="1" applyFill="1" applyBorder="1" applyAlignment="1" applyProtection="1">
      <alignment horizontal="center" vertical="center" wrapText="1"/>
    </xf>
    <xf numFmtId="0" fontId="48" fillId="8" borderId="127" xfId="6" applyFont="1" applyFill="1" applyBorder="1" applyAlignment="1" applyProtection="1">
      <alignment vertical="center" wrapText="1"/>
    </xf>
    <xf numFmtId="0" fontId="48" fillId="8" borderId="147" xfId="6" applyFont="1" applyFill="1" applyBorder="1" applyAlignment="1" applyProtection="1">
      <alignment horizontal="center" vertical="center" wrapText="1"/>
    </xf>
    <xf numFmtId="0" fontId="47" fillId="16" borderId="6" xfId="6" applyFont="1" applyFill="1" applyBorder="1" applyAlignment="1" applyProtection="1">
      <alignment horizontal="center" vertical="center" textRotation="255"/>
    </xf>
    <xf numFmtId="0" fontId="47" fillId="16" borderId="133" xfId="6" applyFont="1" applyFill="1" applyBorder="1" applyAlignment="1" applyProtection="1">
      <alignment horizontal="center" vertical="center" textRotation="255"/>
    </xf>
    <xf numFmtId="0" fontId="47" fillId="16" borderId="130" xfId="6" applyFont="1" applyFill="1" applyBorder="1" applyAlignment="1" applyProtection="1">
      <alignment horizontal="center" vertical="center" textRotation="255"/>
    </xf>
    <xf numFmtId="0" fontId="48" fillId="16" borderId="148" xfId="6" applyFont="1" applyFill="1" applyBorder="1" applyAlignment="1" applyProtection="1">
      <alignment vertical="center" wrapText="1"/>
    </xf>
    <xf numFmtId="0" fontId="48" fillId="16" borderId="67" xfId="6" applyFont="1" applyFill="1" applyBorder="1" applyAlignment="1" applyProtection="1">
      <alignment vertical="center" wrapText="1"/>
    </xf>
    <xf numFmtId="0" fontId="48" fillId="16" borderId="149" xfId="6" applyFont="1" applyFill="1" applyBorder="1" applyAlignment="1" applyProtection="1">
      <alignment horizontal="center" vertical="center" wrapText="1"/>
    </xf>
    <xf numFmtId="0" fontId="48" fillId="16" borderId="146" xfId="6" applyFont="1" applyFill="1" applyBorder="1" applyAlignment="1" applyProtection="1">
      <alignment horizontal="center" vertical="center" wrapText="1"/>
    </xf>
    <xf numFmtId="0" fontId="48" fillId="16" borderId="78" xfId="6" applyFont="1" applyFill="1" applyBorder="1" applyAlignment="1" applyProtection="1">
      <alignment vertical="center" wrapText="1"/>
    </xf>
    <xf numFmtId="0" fontId="48" fillId="16" borderId="150" xfId="6" applyFont="1" applyFill="1" applyBorder="1" applyAlignment="1" applyProtection="1">
      <alignment horizontal="center" vertical="center" wrapText="1"/>
    </xf>
    <xf numFmtId="0" fontId="47" fillId="17" borderId="133" xfId="6" applyFont="1" applyFill="1" applyBorder="1" applyAlignment="1" applyProtection="1">
      <alignment horizontal="center" vertical="center" textRotation="255" wrapText="1"/>
    </xf>
    <xf numFmtId="0" fontId="48" fillId="17" borderId="58" xfId="6" applyFont="1" applyFill="1" applyBorder="1" applyAlignment="1" applyProtection="1">
      <alignment vertical="center" wrapText="1"/>
    </xf>
    <xf numFmtId="0" fontId="48" fillId="17" borderId="67" xfId="6" applyFont="1" applyFill="1" applyBorder="1" applyAlignment="1" applyProtection="1">
      <alignment vertical="center" wrapText="1"/>
    </xf>
    <xf numFmtId="0" fontId="48" fillId="17" borderId="151" xfId="6" applyFont="1" applyFill="1" applyBorder="1" applyAlignment="1" applyProtection="1">
      <alignment horizontal="center" vertical="center" wrapText="1"/>
    </xf>
    <xf numFmtId="0" fontId="48" fillId="17" borderId="146" xfId="6" applyFont="1" applyFill="1" applyBorder="1" applyAlignment="1" applyProtection="1">
      <alignment horizontal="center" vertical="center" wrapText="1"/>
    </xf>
    <xf numFmtId="0" fontId="48" fillId="17" borderId="127" xfId="6" applyFont="1" applyFill="1" applyBorder="1" applyAlignment="1" applyProtection="1">
      <alignment vertical="center" wrapText="1"/>
    </xf>
    <xf numFmtId="0" fontId="48" fillId="17" borderId="147" xfId="6" applyFont="1" applyFill="1" applyBorder="1" applyAlignment="1" applyProtection="1">
      <alignment horizontal="center" vertical="center" wrapText="1"/>
    </xf>
    <xf numFmtId="0" fontId="48" fillId="19" borderId="62" xfId="6" applyFont="1" applyFill="1" applyBorder="1" applyAlignment="1" applyProtection="1">
      <alignment vertical="center" wrapText="1"/>
    </xf>
    <xf numFmtId="0" fontId="48" fillId="19" borderId="67" xfId="6" applyFont="1" applyFill="1" applyBorder="1" applyAlignment="1" applyProtection="1">
      <alignment vertical="center" wrapText="1"/>
    </xf>
    <xf numFmtId="0" fontId="48" fillId="19" borderId="152" xfId="6" applyFont="1" applyFill="1" applyBorder="1" applyAlignment="1" applyProtection="1">
      <alignment horizontal="center" vertical="center" wrapText="1"/>
    </xf>
    <xf numFmtId="0" fontId="48" fillId="19" borderId="146" xfId="6" applyFont="1" applyFill="1" applyBorder="1" applyAlignment="1" applyProtection="1">
      <alignment horizontal="center" vertical="center" wrapText="1"/>
    </xf>
    <xf numFmtId="0" fontId="48" fillId="19" borderId="69" xfId="6" applyFont="1" applyFill="1" applyBorder="1" applyAlignment="1" applyProtection="1">
      <alignment vertical="center" wrapText="1"/>
    </xf>
    <xf numFmtId="0" fontId="48" fillId="19" borderId="80" xfId="6" applyFont="1" applyFill="1" applyBorder="1" applyAlignment="1" applyProtection="1">
      <alignment vertical="center" wrapText="1"/>
    </xf>
    <xf numFmtId="0" fontId="48" fillId="19" borderId="78" xfId="6" applyFont="1" applyFill="1" applyBorder="1" applyAlignment="1" applyProtection="1">
      <alignment vertical="center" wrapText="1"/>
    </xf>
    <xf numFmtId="0" fontId="48" fillId="19" borderId="150" xfId="6" applyFont="1" applyFill="1" applyBorder="1" applyAlignment="1" applyProtection="1">
      <alignment horizontal="center" vertical="center" wrapText="1"/>
    </xf>
    <xf numFmtId="0" fontId="47" fillId="20" borderId="6" xfId="6" applyFont="1" applyFill="1" applyBorder="1" applyAlignment="1" applyProtection="1">
      <alignment horizontal="center" vertical="center" textRotation="255"/>
    </xf>
    <xf numFmtId="0" fontId="47" fillId="20" borderId="133" xfId="6" applyFont="1" applyFill="1" applyBorder="1" applyAlignment="1" applyProtection="1">
      <alignment horizontal="center" vertical="center" textRotation="255"/>
    </xf>
    <xf numFmtId="0" fontId="48" fillId="20" borderId="58" xfId="6" applyFont="1" applyFill="1" applyBorder="1" applyAlignment="1" applyProtection="1">
      <alignment vertical="center" wrapText="1"/>
    </xf>
    <xf numFmtId="0" fontId="48" fillId="20" borderId="67" xfId="6" applyFont="1" applyFill="1" applyBorder="1" applyAlignment="1" applyProtection="1">
      <alignment vertical="center" wrapText="1"/>
    </xf>
    <xf numFmtId="0" fontId="48" fillId="20" borderId="151" xfId="6" applyFont="1" applyFill="1" applyBorder="1" applyAlignment="1" applyProtection="1">
      <alignment horizontal="center" vertical="center" wrapText="1"/>
    </xf>
    <xf numFmtId="0" fontId="48" fillId="20" borderId="146" xfId="6" applyFont="1" applyFill="1" applyBorder="1" applyAlignment="1" applyProtection="1">
      <alignment horizontal="center" vertical="center" wrapText="1"/>
    </xf>
    <xf numFmtId="0" fontId="50" fillId="20" borderId="67" xfId="6" applyFont="1" applyFill="1" applyBorder="1" applyAlignment="1" applyProtection="1">
      <alignment vertical="center" wrapText="1"/>
    </xf>
    <xf numFmtId="0" fontId="47" fillId="19" borderId="2" xfId="6" applyFont="1" applyFill="1" applyBorder="1" applyAlignment="1" applyProtection="1">
      <alignment horizontal="center" vertical="center" textRotation="255"/>
    </xf>
    <xf numFmtId="0" fontId="47" fillId="19" borderId="133" xfId="6" applyFont="1" applyFill="1" applyBorder="1" applyAlignment="1" applyProtection="1">
      <alignment horizontal="center" vertical="center" textRotation="255"/>
    </xf>
    <xf numFmtId="0" fontId="47" fillId="19" borderId="130" xfId="6" applyFont="1" applyFill="1" applyBorder="1" applyAlignment="1" applyProtection="1">
      <alignment horizontal="center" vertical="center" textRotation="255"/>
    </xf>
    <xf numFmtId="0" fontId="48" fillId="21" borderId="67" xfId="6" applyFont="1" applyFill="1" applyBorder="1" applyAlignment="1" applyProtection="1">
      <alignment vertical="center" wrapText="1"/>
    </xf>
    <xf numFmtId="0" fontId="48" fillId="21" borderId="146" xfId="6" applyFont="1" applyFill="1" applyBorder="1" applyAlignment="1" applyProtection="1">
      <alignment horizontal="center" vertical="center" wrapText="1"/>
    </xf>
    <xf numFmtId="0" fontId="50" fillId="20" borderId="127" xfId="6" applyFont="1" applyFill="1" applyBorder="1" applyAlignment="1" applyProtection="1">
      <alignment vertical="center" wrapText="1"/>
    </xf>
    <xf numFmtId="0" fontId="48" fillId="20" borderId="147" xfId="6" applyFont="1" applyFill="1" applyBorder="1" applyAlignment="1" applyProtection="1">
      <alignment horizontal="center" vertical="center" wrapText="1"/>
    </xf>
    <xf numFmtId="0" fontId="48" fillId="21" borderId="148" xfId="6" applyFont="1" applyFill="1" applyBorder="1" applyAlignment="1" applyProtection="1">
      <alignment vertical="center" wrapText="1"/>
    </xf>
    <xf numFmtId="0" fontId="48" fillId="21" borderId="149" xfId="6" applyFont="1" applyFill="1" applyBorder="1" applyAlignment="1" applyProtection="1">
      <alignment horizontal="center" vertical="center" wrapText="1"/>
    </xf>
    <xf numFmtId="0" fontId="48" fillId="21" borderId="72" xfId="6" applyFont="1" applyFill="1" applyBorder="1" applyAlignment="1" applyProtection="1">
      <alignment vertical="center" wrapText="1"/>
    </xf>
    <xf numFmtId="0" fontId="48" fillId="21" borderId="153" xfId="6" applyFont="1" applyFill="1" applyBorder="1" applyAlignment="1" applyProtection="1">
      <alignment horizontal="center" vertical="center" wrapText="1"/>
    </xf>
    <xf numFmtId="0" fontId="47" fillId="22" borderId="3" xfId="6" applyFont="1" applyFill="1" applyBorder="1" applyAlignment="1" applyProtection="1">
      <alignment horizontal="center" vertical="center" textRotation="255" shrinkToFit="1"/>
      <protection locked="0"/>
    </xf>
    <xf numFmtId="0" fontId="47" fillId="22" borderId="29" xfId="6" applyFont="1" applyFill="1" applyBorder="1" applyAlignment="1" applyProtection="1">
      <alignment horizontal="center" vertical="center" textRotation="255" shrinkToFit="1"/>
      <protection locked="0"/>
    </xf>
    <xf numFmtId="0" fontId="47" fillId="22" borderId="9" xfId="6" applyFont="1" applyFill="1" applyBorder="1" applyAlignment="1" applyProtection="1">
      <alignment horizontal="center" vertical="center" textRotation="255" shrinkToFit="1"/>
      <protection locked="0"/>
    </xf>
    <xf numFmtId="0" fontId="47" fillId="22" borderId="133" xfId="6" applyFont="1" applyFill="1" applyBorder="1" applyAlignment="1" applyProtection="1">
      <alignment horizontal="center" vertical="center" textRotation="255" shrinkToFit="1"/>
    </xf>
    <xf numFmtId="0" fontId="47" fillId="22" borderId="8" xfId="6" applyFont="1" applyFill="1" applyBorder="1" applyAlignment="1" applyProtection="1">
      <alignment horizontal="center" vertical="center" textRotation="255" shrinkToFit="1"/>
    </xf>
    <xf numFmtId="0" fontId="48" fillId="5" borderId="58" xfId="6" applyFont="1" applyFill="1" applyBorder="1" applyAlignment="1" applyProtection="1">
      <alignment vertical="center" wrapText="1"/>
    </xf>
    <xf numFmtId="0" fontId="48" fillId="5" borderId="67" xfId="6" applyFont="1" applyFill="1" applyBorder="1" applyAlignment="1" applyProtection="1">
      <alignment vertical="center" wrapText="1"/>
    </xf>
    <xf numFmtId="0" fontId="48" fillId="5" borderId="151" xfId="6" applyFont="1" applyFill="1" applyBorder="1" applyAlignment="1" applyProtection="1">
      <alignment horizontal="center" vertical="center" wrapText="1"/>
    </xf>
    <xf numFmtId="0" fontId="48" fillId="5" borderId="146" xfId="6" applyFont="1" applyFill="1" applyBorder="1" applyAlignment="1" applyProtection="1">
      <alignment horizontal="center" vertical="center" wrapText="1"/>
    </xf>
    <xf numFmtId="0" fontId="47" fillId="21" borderId="6" xfId="6" applyFont="1" applyFill="1" applyBorder="1" applyAlignment="1" applyProtection="1">
      <alignment horizontal="center" vertical="center" textRotation="255" wrapText="1"/>
    </xf>
    <xf numFmtId="0" fontId="47" fillId="21" borderId="133" xfId="6" applyFont="1" applyFill="1" applyBorder="1" applyAlignment="1" applyProtection="1">
      <alignment horizontal="center" vertical="center" textRotation="255" wrapText="1"/>
    </xf>
    <xf numFmtId="0" fontId="47" fillId="21" borderId="8" xfId="6" applyFont="1" applyFill="1" applyBorder="1" applyAlignment="1" applyProtection="1">
      <alignment horizontal="center" vertical="center" textRotation="255" wrapText="1"/>
    </xf>
    <xf numFmtId="0" fontId="47" fillId="18" borderId="3" xfId="6" applyFont="1" applyFill="1" applyBorder="1" applyAlignment="1" applyProtection="1">
      <alignment horizontal="center" vertical="center" textRotation="255"/>
      <protection locked="0"/>
    </xf>
    <xf numFmtId="0" fontId="47" fillId="18" borderId="29" xfId="6" applyFont="1" applyFill="1" applyBorder="1" applyAlignment="1" applyProtection="1">
      <alignment horizontal="center" vertical="center" textRotation="255"/>
      <protection locked="0"/>
    </xf>
    <xf numFmtId="0" fontId="47" fillId="18" borderId="9" xfId="6" applyFont="1" applyFill="1" applyBorder="1" applyAlignment="1" applyProtection="1">
      <alignment horizontal="center" vertical="center" textRotation="255"/>
      <protection locked="0"/>
    </xf>
    <xf numFmtId="0" fontId="48" fillId="5" borderId="72" xfId="6" applyFont="1" applyFill="1" applyBorder="1" applyAlignment="1" applyProtection="1">
      <alignment vertical="center" wrapText="1"/>
    </xf>
    <xf numFmtId="0" fontId="48" fillId="5" borderId="153" xfId="6" applyFont="1" applyFill="1" applyBorder="1" applyAlignment="1" applyProtection="1">
      <alignment horizontal="center" vertical="center" wrapText="1"/>
    </xf>
    <xf numFmtId="0" fontId="19" fillId="7" borderId="0" xfId="2" applyFont="1" applyFill="1" applyBorder="1" applyAlignment="1" applyProtection="1">
      <alignment horizontal="left" vertical="center" wrapText="1"/>
    </xf>
    <xf numFmtId="0" fontId="19" fillId="4" borderId="101" xfId="2" applyFont="1" applyFill="1" applyBorder="1" applyAlignment="1" applyProtection="1">
      <alignment horizontal="right" vertical="center"/>
    </xf>
    <xf numFmtId="178" fontId="24" fillId="6" borderId="103" xfId="2" applyNumberFormat="1" applyFont="1" applyFill="1" applyBorder="1" applyAlignment="1" applyProtection="1">
      <alignment horizontal="center" vertical="center" shrinkToFit="1"/>
    </xf>
    <xf numFmtId="178" fontId="24" fillId="6" borderId="104" xfId="2" applyNumberFormat="1" applyFont="1" applyFill="1" applyBorder="1" applyAlignment="1" applyProtection="1">
      <alignment horizontal="center" vertical="center" shrinkToFit="1"/>
    </xf>
    <xf numFmtId="0" fontId="19" fillId="4" borderId="0" xfId="2" applyFont="1" applyFill="1" applyBorder="1" applyAlignment="1" applyProtection="1">
      <alignment horizontal="left" vertical="distributed" wrapText="1"/>
    </xf>
    <xf numFmtId="0" fontId="28" fillId="4" borderId="105" xfId="2" applyFont="1" applyFill="1" applyBorder="1" applyAlignment="1" applyProtection="1">
      <alignment horizontal="center" vertical="center" shrinkToFit="1"/>
      <protection locked="0"/>
    </xf>
    <xf numFmtId="0" fontId="28" fillId="4" borderId="25" xfId="2" applyFont="1" applyFill="1" applyBorder="1" applyAlignment="1" applyProtection="1">
      <alignment horizontal="center" vertical="center" shrinkToFit="1"/>
      <protection locked="0"/>
    </xf>
    <xf numFmtId="0" fontId="19" fillId="5" borderId="106" xfId="2" applyFont="1" applyFill="1" applyBorder="1" applyAlignment="1" applyProtection="1">
      <alignment horizontal="center" vertical="center"/>
    </xf>
    <xf numFmtId="0" fontId="19" fillId="5" borderId="107" xfId="2" applyFont="1" applyFill="1" applyBorder="1" applyAlignment="1" applyProtection="1">
      <alignment horizontal="center" vertical="center"/>
    </xf>
    <xf numFmtId="0" fontId="29" fillId="4" borderId="106" xfId="2" applyFont="1" applyFill="1" applyBorder="1" applyAlignment="1" applyProtection="1">
      <alignment horizontal="left" vertical="center" shrinkToFit="1"/>
      <protection locked="0"/>
    </xf>
    <xf numFmtId="0" fontId="29" fillId="4" borderId="108" xfId="2" applyFont="1" applyFill="1" applyBorder="1" applyAlignment="1" applyProtection="1">
      <alignment horizontal="left" vertical="center" shrinkToFit="1"/>
      <protection locked="0"/>
    </xf>
    <xf numFmtId="0" fontId="29" fillId="4" borderId="107" xfId="2" applyFont="1" applyFill="1" applyBorder="1" applyAlignment="1" applyProtection="1">
      <alignment horizontal="left" vertical="center" shrinkToFit="1"/>
      <protection locked="0"/>
    </xf>
    <xf numFmtId="0" fontId="29" fillId="4" borderId="106" xfId="2" applyFont="1" applyFill="1" applyBorder="1" applyAlignment="1" applyProtection="1">
      <alignment horizontal="center" vertical="center" shrinkToFit="1"/>
      <protection locked="0"/>
    </xf>
    <xf numFmtId="0" fontId="29" fillId="4" borderId="108" xfId="2" applyFont="1" applyFill="1" applyBorder="1" applyAlignment="1" applyProtection="1">
      <alignment horizontal="center" vertical="center" shrinkToFit="1"/>
      <protection locked="0"/>
    </xf>
    <xf numFmtId="0" fontId="29" fillId="4" borderId="107" xfId="2" applyFont="1" applyFill="1" applyBorder="1" applyAlignment="1" applyProtection="1">
      <alignment horizontal="center" vertical="center" shrinkToFit="1"/>
      <protection locked="0"/>
    </xf>
    <xf numFmtId="0" fontId="19" fillId="0" borderId="25" xfId="2" applyFont="1" applyBorder="1" applyAlignment="1" applyProtection="1">
      <alignment horizontal="center" vertical="center" shrinkToFit="1"/>
    </xf>
    <xf numFmtId="0" fontId="19" fillId="4" borderId="32" xfId="2" applyFont="1" applyFill="1" applyBorder="1" applyAlignment="1" applyProtection="1">
      <alignment horizontal="center" vertical="center"/>
    </xf>
    <xf numFmtId="0" fontId="22" fillId="4" borderId="25" xfId="2" applyFont="1" applyFill="1" applyBorder="1" applyAlignment="1" applyProtection="1">
      <alignment horizontal="center" vertical="center"/>
    </xf>
    <xf numFmtId="0" fontId="22" fillId="4" borderId="25" xfId="2" applyFont="1" applyFill="1" applyBorder="1" applyAlignment="1" applyProtection="1">
      <alignment vertical="center"/>
    </xf>
    <xf numFmtId="0" fontId="22" fillId="4" borderId="45" xfId="2" applyFont="1" applyFill="1" applyBorder="1" applyAlignment="1" applyProtection="1">
      <alignment horizontal="center" vertical="center"/>
    </xf>
    <xf numFmtId="0" fontId="22" fillId="4" borderId="43" xfId="2" applyFont="1" applyFill="1" applyBorder="1" applyAlignment="1" applyProtection="1">
      <alignment horizontal="center" vertical="center"/>
    </xf>
    <xf numFmtId="0" fontId="22" fillId="4" borderId="44" xfId="2" applyFont="1" applyFill="1" applyBorder="1" applyAlignment="1" applyProtection="1">
      <alignment horizontal="center" vertical="center"/>
    </xf>
    <xf numFmtId="0" fontId="22" fillId="5" borderId="45" xfId="2" applyFont="1" applyFill="1" applyBorder="1" applyAlignment="1" applyProtection="1">
      <alignment horizontal="center" vertical="center"/>
    </xf>
    <xf numFmtId="0" fontId="22" fillId="5" borderId="43" xfId="2" applyFont="1" applyFill="1" applyBorder="1" applyAlignment="1" applyProtection="1">
      <alignment horizontal="center" vertical="center"/>
    </xf>
    <xf numFmtId="0" fontId="22" fillId="5" borderId="44" xfId="2" applyFont="1" applyFill="1" applyBorder="1" applyAlignment="1" applyProtection="1">
      <alignment horizontal="center" vertical="center"/>
    </xf>
    <xf numFmtId="0" fontId="15" fillId="4" borderId="0" xfId="2" applyFont="1" applyFill="1" applyAlignment="1" applyProtection="1">
      <alignment vertical="center" wrapText="1"/>
    </xf>
    <xf numFmtId="0" fontId="17" fillId="0" borderId="88" xfId="2" applyFont="1" applyBorder="1" applyAlignment="1" applyProtection="1">
      <alignment horizontal="center" vertical="center"/>
    </xf>
    <xf numFmtId="0" fontId="17" fillId="0" borderId="89" xfId="2" applyFont="1" applyBorder="1" applyAlignment="1" applyProtection="1">
      <alignment horizontal="center" vertical="center"/>
    </xf>
    <xf numFmtId="0" fontId="17" fillId="0" borderId="92" xfId="2" applyFont="1" applyBorder="1" applyAlignment="1" applyProtection="1">
      <alignment horizontal="center" vertical="center"/>
    </xf>
    <xf numFmtId="0" fontId="17" fillId="0" borderId="93" xfId="2" applyFont="1" applyBorder="1" applyAlignment="1" applyProtection="1">
      <alignment horizontal="center" vertical="center"/>
    </xf>
    <xf numFmtId="0" fontId="19" fillId="0" borderId="0" xfId="2" applyFont="1" applyAlignment="1" applyProtection="1">
      <alignment vertical="center" wrapText="1"/>
    </xf>
    <xf numFmtId="0" fontId="19" fillId="4" borderId="0" xfId="2" applyFont="1" applyFill="1" applyAlignment="1" applyProtection="1">
      <alignment horizontal="left" vertical="center" wrapText="1"/>
    </xf>
    <xf numFmtId="0" fontId="5" fillId="3" borderId="31" xfId="1" applyFont="1" applyFill="1" applyBorder="1" applyAlignment="1" applyProtection="1">
      <alignment horizontal="center" vertical="center"/>
      <protection locked="0"/>
    </xf>
    <xf numFmtId="0" fontId="5" fillId="3" borderId="32" xfId="1" applyFont="1" applyFill="1" applyBorder="1" applyAlignment="1" applyProtection="1">
      <alignment horizontal="center" vertical="center"/>
      <protection locked="0"/>
    </xf>
    <xf numFmtId="0" fontId="5" fillId="3" borderId="33" xfId="1" applyFont="1" applyFill="1" applyBorder="1" applyAlignment="1" applyProtection="1">
      <alignment horizontal="center" vertical="center"/>
      <protection locked="0"/>
    </xf>
    <xf numFmtId="0" fontId="5" fillId="3" borderId="27" xfId="1" applyFont="1" applyFill="1" applyBorder="1" applyAlignment="1" applyProtection="1">
      <alignment horizontal="center" vertical="center"/>
      <protection locked="0"/>
    </xf>
    <xf numFmtId="0" fontId="5" fillId="3" borderId="25" xfId="1" applyFont="1" applyFill="1" applyBorder="1" applyAlignment="1" applyProtection="1">
      <alignment horizontal="center" vertical="center"/>
      <protection locked="0"/>
    </xf>
    <xf numFmtId="0" fontId="5" fillId="3" borderId="26" xfId="1" applyFont="1" applyFill="1" applyBorder="1" applyAlignment="1" applyProtection="1">
      <alignment horizontal="center" vertical="center"/>
      <protection locked="0"/>
    </xf>
    <xf numFmtId="0" fontId="10" fillId="2" borderId="3"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24"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50" xfId="1" applyFont="1" applyFill="1" applyBorder="1" applyAlignment="1">
      <alignment horizontal="center" vertical="center"/>
    </xf>
    <xf numFmtId="0" fontId="10" fillId="2" borderId="32" xfId="1" applyFont="1" applyFill="1" applyBorder="1" applyAlignment="1">
      <alignment horizontal="center" vertical="center"/>
    </xf>
    <xf numFmtId="0" fontId="10" fillId="2" borderId="33"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35" xfId="1" applyFont="1" applyFill="1" applyBorder="1" applyAlignment="1">
      <alignment horizontal="center" vertical="center"/>
    </xf>
    <xf numFmtId="0" fontId="10" fillId="0" borderId="32" xfId="1" applyFont="1" applyFill="1" applyBorder="1" applyAlignment="1" applyProtection="1">
      <alignment horizontal="left" vertical="center" wrapText="1"/>
      <protection locked="0"/>
    </xf>
    <xf numFmtId="0" fontId="10" fillId="0" borderId="34" xfId="1" applyFont="1" applyFill="1" applyBorder="1" applyAlignment="1" applyProtection="1">
      <alignment horizontal="left" vertical="center" wrapText="1"/>
      <protection locked="0"/>
    </xf>
    <xf numFmtId="0" fontId="10" fillId="0" borderId="10" xfId="1" applyFont="1" applyFill="1" applyBorder="1" applyAlignment="1" applyProtection="1">
      <alignment horizontal="left" vertical="center" wrapText="1"/>
      <protection locked="0"/>
    </xf>
    <xf numFmtId="0" fontId="10" fillId="0" borderId="11" xfId="1" applyFont="1" applyFill="1" applyBorder="1" applyAlignment="1" applyProtection="1">
      <alignment horizontal="left" vertical="center" wrapText="1"/>
      <protection locked="0"/>
    </xf>
    <xf numFmtId="0" fontId="5" fillId="2" borderId="6" xfId="1" applyFont="1" applyFill="1" applyBorder="1" applyAlignment="1">
      <alignment horizontal="center" vertical="center" shrinkToFit="1"/>
    </xf>
    <xf numFmtId="0" fontId="5" fillId="2" borderId="12" xfId="1" applyFont="1" applyFill="1" applyBorder="1" applyAlignment="1">
      <alignment horizontal="center" vertical="center" shrinkToFit="1"/>
    </xf>
    <xf numFmtId="0" fontId="5" fillId="3" borderId="6" xfId="1" applyFont="1" applyFill="1" applyBorder="1" applyAlignment="1" applyProtection="1">
      <alignment horizontal="center" vertical="center" shrinkToFit="1"/>
      <protection locked="0"/>
    </xf>
    <xf numFmtId="0" fontId="7" fillId="3" borderId="6" xfId="1" applyFont="1" applyFill="1" applyBorder="1" applyAlignment="1" applyProtection="1">
      <alignment horizontal="center" vertical="center" shrinkToFit="1"/>
      <protection locked="0"/>
    </xf>
    <xf numFmtId="0" fontId="7" fillId="3" borderId="12" xfId="1" applyFont="1" applyFill="1" applyBorder="1" applyAlignment="1" applyProtection="1">
      <alignment horizontal="center" vertical="center" shrinkToFit="1"/>
      <protection locked="0"/>
    </xf>
    <xf numFmtId="0" fontId="9" fillId="0" borderId="69" xfId="1" applyFont="1" applyFill="1" applyBorder="1" applyAlignment="1" applyProtection="1">
      <alignment horizontal="left" vertical="center" wrapText="1"/>
      <protection locked="0"/>
    </xf>
    <xf numFmtId="0" fontId="9" fillId="0" borderId="67" xfId="1" applyFont="1" applyFill="1" applyBorder="1" applyAlignment="1" applyProtection="1">
      <alignment horizontal="left" vertical="center" wrapText="1"/>
      <protection locked="0"/>
    </xf>
    <xf numFmtId="0" fontId="9" fillId="0" borderId="70" xfId="1" applyFont="1" applyFill="1" applyBorder="1" applyAlignment="1" applyProtection="1">
      <alignment horizontal="left" vertical="center" wrapText="1"/>
      <protection locked="0"/>
    </xf>
    <xf numFmtId="0" fontId="9" fillId="0" borderId="80" xfId="1" applyFont="1" applyFill="1" applyBorder="1" applyAlignment="1" applyProtection="1">
      <alignment horizontal="left" vertical="center" wrapText="1"/>
      <protection locked="0"/>
    </xf>
    <xf numFmtId="0" fontId="9" fillId="0" borderId="78" xfId="1" applyFont="1" applyFill="1" applyBorder="1" applyAlignment="1" applyProtection="1">
      <alignment horizontal="left" vertical="center" wrapText="1"/>
      <protection locked="0"/>
    </xf>
    <xf numFmtId="0" fontId="9" fillId="0" borderId="86" xfId="1" applyFont="1" applyFill="1" applyBorder="1" applyAlignment="1" applyProtection="1">
      <alignment horizontal="left" vertical="center" wrapText="1"/>
      <protection locked="0"/>
    </xf>
    <xf numFmtId="0" fontId="10" fillId="2" borderId="66" xfId="1" applyFont="1" applyFill="1" applyBorder="1" applyAlignment="1">
      <alignment vertical="center"/>
    </xf>
    <xf numFmtId="0" fontId="10" fillId="2" borderId="67" xfId="1" applyFont="1" applyFill="1" applyBorder="1" applyAlignment="1">
      <alignment vertical="center"/>
    </xf>
    <xf numFmtId="0" fontId="10" fillId="2" borderId="68" xfId="1" applyFont="1" applyFill="1" applyBorder="1" applyAlignment="1">
      <alignment vertical="center"/>
    </xf>
    <xf numFmtId="0" fontId="10" fillId="2" borderId="77" xfId="1" applyFont="1" applyFill="1" applyBorder="1" applyAlignment="1">
      <alignment vertical="center"/>
    </xf>
    <xf numFmtId="0" fontId="10" fillId="2" borderId="78" xfId="1" applyFont="1" applyFill="1" applyBorder="1" applyAlignment="1">
      <alignment vertical="center"/>
    </xf>
    <xf numFmtId="0" fontId="10" fillId="2" borderId="79" xfId="1" applyFont="1" applyFill="1" applyBorder="1" applyAlignment="1">
      <alignment vertical="center"/>
    </xf>
    <xf numFmtId="0" fontId="10" fillId="2" borderId="71" xfId="1" applyFont="1" applyFill="1" applyBorder="1" applyAlignment="1">
      <alignment vertical="center"/>
    </xf>
    <xf numFmtId="0" fontId="10" fillId="2" borderId="72" xfId="1" applyFont="1" applyFill="1" applyBorder="1" applyAlignment="1">
      <alignment vertical="center"/>
    </xf>
    <xf numFmtId="0" fontId="10" fillId="2" borderId="73" xfId="1" applyFont="1" applyFill="1" applyBorder="1" applyAlignment="1">
      <alignment vertical="center"/>
    </xf>
    <xf numFmtId="0" fontId="9" fillId="0" borderId="74" xfId="1" applyFont="1" applyFill="1" applyBorder="1" applyAlignment="1" applyProtection="1">
      <alignment horizontal="left" vertical="center" wrapText="1"/>
      <protection locked="0"/>
    </xf>
    <xf numFmtId="0" fontId="9" fillId="0" borderId="72" xfId="1" applyFont="1" applyFill="1" applyBorder="1" applyAlignment="1" applyProtection="1">
      <alignment horizontal="left" vertical="center" wrapText="1"/>
      <protection locked="0"/>
    </xf>
    <xf numFmtId="0" fontId="9" fillId="0" borderId="87" xfId="1" applyFont="1" applyFill="1" applyBorder="1" applyAlignment="1" applyProtection="1">
      <alignment horizontal="left" vertical="center" wrapText="1"/>
      <protection locked="0"/>
    </xf>
    <xf numFmtId="0" fontId="10" fillId="2" borderId="81" xfId="1" applyFont="1" applyFill="1" applyBorder="1" applyAlignment="1">
      <alignment vertical="center"/>
    </xf>
    <xf numFmtId="0" fontId="10" fillId="2" borderId="82" xfId="1" applyFont="1" applyFill="1" applyBorder="1" applyAlignment="1">
      <alignment vertical="center"/>
    </xf>
    <xf numFmtId="0" fontId="10" fillId="2" borderId="83" xfId="1" applyFont="1" applyFill="1" applyBorder="1" applyAlignment="1">
      <alignment vertical="center"/>
    </xf>
    <xf numFmtId="0" fontId="10" fillId="0" borderId="84" xfId="1" applyFont="1" applyFill="1" applyBorder="1" applyAlignment="1" applyProtection="1">
      <alignment horizontal="left" vertical="center" wrapText="1"/>
      <protection locked="0"/>
    </xf>
    <xf numFmtId="0" fontId="10" fillId="0" borderId="82" xfId="1" applyFont="1" applyFill="1" applyBorder="1" applyAlignment="1" applyProtection="1">
      <alignment horizontal="left" vertical="center" wrapText="1"/>
      <protection locked="0"/>
    </xf>
    <xf numFmtId="0" fontId="10" fillId="0" borderId="85" xfId="1" applyFont="1" applyFill="1" applyBorder="1" applyAlignment="1" applyProtection="1">
      <alignment horizontal="left" vertical="center" wrapText="1"/>
      <protection locked="0"/>
    </xf>
    <xf numFmtId="0" fontId="10" fillId="0" borderId="69" xfId="1" applyFont="1" applyFill="1" applyBorder="1" applyAlignment="1" applyProtection="1">
      <alignment horizontal="left" vertical="center" wrapText="1"/>
      <protection locked="0"/>
    </xf>
    <xf numFmtId="0" fontId="10" fillId="0" borderId="67" xfId="1" applyFont="1" applyFill="1" applyBorder="1" applyAlignment="1" applyProtection="1">
      <alignment horizontal="left" vertical="center" wrapText="1"/>
      <protection locked="0"/>
    </xf>
    <xf numFmtId="0" fontId="10" fillId="0" borderId="70" xfId="1" applyFont="1" applyFill="1" applyBorder="1" applyAlignment="1" applyProtection="1">
      <alignment horizontal="left" vertical="center" wrapText="1"/>
      <protection locked="0"/>
    </xf>
    <xf numFmtId="0" fontId="10" fillId="2" borderId="75" xfId="1" applyFont="1" applyFill="1" applyBorder="1" applyAlignment="1">
      <alignment vertical="center"/>
    </xf>
    <xf numFmtId="0" fontId="10" fillId="2" borderId="58" xfId="1" applyFont="1" applyFill="1" applyBorder="1" applyAlignment="1">
      <alignment vertical="center"/>
    </xf>
    <xf numFmtId="0" fontId="10" fillId="2" borderId="76" xfId="1" applyFont="1" applyFill="1" applyBorder="1" applyAlignment="1">
      <alignment vertical="center"/>
    </xf>
    <xf numFmtId="0" fontId="10" fillId="0" borderId="57" xfId="1" applyFont="1" applyFill="1" applyBorder="1" applyAlignment="1" applyProtection="1">
      <alignment horizontal="left" vertical="center" wrapText="1"/>
      <protection locked="0"/>
    </xf>
    <xf numFmtId="0" fontId="10" fillId="0" borderId="58" xfId="1" applyFont="1" applyFill="1" applyBorder="1" applyAlignment="1" applyProtection="1">
      <alignment horizontal="left" vertical="center" wrapText="1"/>
      <protection locked="0"/>
    </xf>
    <xf numFmtId="0" fontId="10" fillId="0" borderId="59" xfId="1" applyFont="1" applyFill="1" applyBorder="1" applyAlignment="1" applyProtection="1">
      <alignment horizontal="left" vertical="center" wrapText="1"/>
      <protection locked="0"/>
    </xf>
    <xf numFmtId="0" fontId="10" fillId="2" borderId="6" xfId="1" applyFont="1" applyFill="1" applyBorder="1" applyAlignment="1">
      <alignment horizontal="center" vertical="center"/>
    </xf>
    <xf numFmtId="0" fontId="10" fillId="2" borderId="12" xfId="1" applyFont="1" applyFill="1" applyBorder="1" applyAlignment="1">
      <alignment horizontal="center" vertical="center"/>
    </xf>
    <xf numFmtId="0" fontId="9" fillId="0" borderId="31" xfId="1" applyFont="1" applyFill="1" applyBorder="1" applyAlignment="1" applyProtection="1">
      <alignment horizontal="center" vertical="center"/>
      <protection locked="0"/>
    </xf>
    <xf numFmtId="0" fontId="9" fillId="0" borderId="33" xfId="1" applyFont="1" applyFill="1" applyBorder="1" applyAlignment="1" applyProtection="1">
      <alignment horizontal="center" vertical="center"/>
      <protection locked="0"/>
    </xf>
    <xf numFmtId="0" fontId="9" fillId="0" borderId="27" xfId="1" applyFont="1" applyFill="1" applyBorder="1" applyAlignment="1" applyProtection="1">
      <alignment horizontal="center" vertical="center"/>
      <protection locked="0"/>
    </xf>
    <xf numFmtId="0" fontId="9" fillId="0" borderId="26" xfId="1" applyFont="1" applyFill="1" applyBorder="1" applyAlignment="1" applyProtection="1">
      <alignment horizontal="center" vertical="center"/>
      <protection locked="0"/>
    </xf>
    <xf numFmtId="0" fontId="9" fillId="0" borderId="6" xfId="1" applyFont="1" applyFill="1" applyBorder="1" applyAlignment="1" applyProtection="1">
      <alignment horizontal="center" vertical="center"/>
      <protection locked="0"/>
    </xf>
    <xf numFmtId="0" fontId="9" fillId="0" borderId="12" xfId="1" applyFont="1" applyFill="1" applyBorder="1" applyAlignment="1" applyProtection="1">
      <alignment horizontal="center" vertical="center"/>
      <protection locked="0"/>
    </xf>
    <xf numFmtId="0" fontId="10" fillId="2" borderId="34" xfId="1" applyFont="1" applyFill="1" applyBorder="1" applyAlignment="1">
      <alignment horizontal="center" vertical="center"/>
    </xf>
    <xf numFmtId="0" fontId="10" fillId="2" borderId="28" xfId="1" applyFont="1" applyFill="1" applyBorder="1" applyAlignment="1">
      <alignment horizontal="center" vertical="center"/>
    </xf>
    <xf numFmtId="0" fontId="10" fillId="2" borderId="31" xfId="1" applyFont="1" applyFill="1" applyBorder="1" applyAlignment="1">
      <alignment vertical="center"/>
    </xf>
    <xf numFmtId="0" fontId="10" fillId="2" borderId="32" xfId="1" applyFont="1" applyFill="1" applyBorder="1" applyAlignment="1">
      <alignment vertical="center"/>
    </xf>
    <xf numFmtId="0" fontId="10" fillId="2" borderId="33" xfId="1" applyFont="1" applyFill="1" applyBorder="1" applyAlignment="1">
      <alignment vertical="center"/>
    </xf>
    <xf numFmtId="0" fontId="10" fillId="2" borderId="36" xfId="1" applyFont="1" applyFill="1" applyBorder="1" applyAlignment="1">
      <alignment vertical="center"/>
    </xf>
    <xf numFmtId="0" fontId="10" fillId="2" borderId="10" xfId="1" applyFont="1" applyFill="1" applyBorder="1" applyAlignment="1">
      <alignment vertical="center"/>
    </xf>
    <xf numFmtId="0" fontId="10" fillId="2" borderId="35" xfId="1" applyFont="1" applyFill="1" applyBorder="1" applyAlignment="1">
      <alignment vertical="center"/>
    </xf>
    <xf numFmtId="0" fontId="10" fillId="0" borderId="31" xfId="1" applyFont="1" applyFill="1" applyBorder="1" applyAlignment="1" applyProtection="1">
      <alignment horizontal="center" vertical="center" wrapText="1"/>
      <protection locked="0"/>
    </xf>
    <xf numFmtId="0" fontId="10" fillId="0" borderId="33" xfId="1" applyFont="1" applyFill="1" applyBorder="1" applyAlignment="1" applyProtection="1">
      <alignment horizontal="center" vertical="center" wrapText="1"/>
      <protection locked="0"/>
    </xf>
    <xf numFmtId="0" fontId="10" fillId="0" borderId="36" xfId="1" applyFont="1" applyFill="1" applyBorder="1" applyAlignment="1" applyProtection="1">
      <alignment horizontal="center" vertical="center" wrapText="1"/>
      <protection locked="0"/>
    </xf>
    <xf numFmtId="0" fontId="10" fillId="0" borderId="35" xfId="1" applyFont="1" applyFill="1" applyBorder="1" applyAlignment="1" applyProtection="1">
      <alignment horizontal="center" vertical="center" wrapText="1"/>
      <protection locked="0"/>
    </xf>
    <xf numFmtId="0" fontId="10" fillId="0" borderId="31" xfId="1" applyFont="1" applyFill="1" applyBorder="1" applyAlignment="1" applyProtection="1">
      <alignment vertical="center" wrapText="1"/>
      <protection locked="0"/>
    </xf>
    <xf numFmtId="0" fontId="10" fillId="0" borderId="32" xfId="1" applyFont="1" applyFill="1" applyBorder="1" applyAlignment="1" applyProtection="1">
      <alignment vertical="center" wrapText="1"/>
      <protection locked="0"/>
    </xf>
    <xf numFmtId="0" fontId="10" fillId="0" borderId="34" xfId="1" applyFont="1" applyFill="1" applyBorder="1" applyAlignment="1" applyProtection="1">
      <alignment vertical="center" wrapText="1"/>
      <protection locked="0"/>
    </xf>
    <xf numFmtId="0" fontId="10" fillId="0" borderId="36" xfId="1" applyFont="1" applyFill="1" applyBorder="1" applyAlignment="1" applyProtection="1">
      <alignment vertical="center" wrapText="1"/>
      <protection locked="0"/>
    </xf>
    <xf numFmtId="0" fontId="10" fillId="0" borderId="10" xfId="1" applyFont="1" applyFill="1" applyBorder="1" applyAlignment="1" applyProtection="1">
      <alignment vertical="center" wrapText="1"/>
      <protection locked="0"/>
    </xf>
    <xf numFmtId="0" fontId="10" fillId="0" borderId="11" xfId="1" applyFont="1" applyFill="1" applyBorder="1" applyAlignment="1" applyProtection="1">
      <alignment vertical="center" wrapText="1"/>
      <protection locked="0"/>
    </xf>
    <xf numFmtId="0" fontId="9" fillId="2" borderId="4" xfId="1" applyFont="1" applyFill="1" applyBorder="1" applyAlignment="1">
      <alignment horizontal="center" vertical="center"/>
    </xf>
    <xf numFmtId="0" fontId="9" fillId="2" borderId="22" xfId="1" applyFont="1" applyFill="1" applyBorder="1" applyAlignment="1">
      <alignment horizontal="center" vertical="center"/>
    </xf>
    <xf numFmtId="0" fontId="10" fillId="2" borderId="29"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30"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35" xfId="1" applyFont="1" applyFill="1" applyBorder="1" applyAlignment="1">
      <alignment horizontal="center" vertical="center"/>
    </xf>
    <xf numFmtId="177" fontId="9" fillId="2" borderId="17" xfId="1" applyNumberFormat="1" applyFont="1" applyFill="1" applyBorder="1" applyAlignment="1">
      <alignment horizontal="center" vertical="center"/>
    </xf>
    <xf numFmtId="177" fontId="9" fillId="0" borderId="17" xfId="1" applyNumberFormat="1" applyFont="1" applyFill="1" applyBorder="1" applyAlignment="1" applyProtection="1">
      <alignment horizontal="center" vertical="center" wrapText="1"/>
      <protection locked="0"/>
    </xf>
    <xf numFmtId="177" fontId="9" fillId="0" borderId="20" xfId="1" applyNumberFormat="1" applyFont="1" applyFill="1" applyBorder="1" applyAlignment="1" applyProtection="1">
      <alignment horizontal="center" vertical="center" wrapText="1"/>
      <protection locked="0"/>
    </xf>
    <xf numFmtId="0" fontId="10" fillId="0" borderId="17" xfId="1" applyFont="1" applyFill="1" applyBorder="1" applyAlignment="1" applyProtection="1">
      <alignment vertical="center" wrapText="1"/>
      <protection locked="0"/>
    </xf>
    <xf numFmtId="0" fontId="10" fillId="0" borderId="18" xfId="1" applyFont="1" applyFill="1" applyBorder="1" applyAlignment="1" applyProtection="1">
      <alignment vertical="center" wrapText="1"/>
      <protection locked="0"/>
    </xf>
    <xf numFmtId="0" fontId="10" fillId="0" borderId="20" xfId="1" applyFont="1" applyFill="1" applyBorder="1" applyAlignment="1" applyProtection="1">
      <alignment vertical="center" wrapText="1"/>
      <protection locked="0"/>
    </xf>
    <xf numFmtId="0" fontId="10" fillId="0" borderId="21" xfId="1" applyFont="1" applyFill="1" applyBorder="1" applyAlignment="1" applyProtection="1">
      <alignment vertical="center" wrapText="1"/>
      <protection locked="0"/>
    </xf>
    <xf numFmtId="0" fontId="9" fillId="0" borderId="31" xfId="1" applyNumberFormat="1" applyFont="1" applyFill="1" applyBorder="1" applyAlignment="1" applyProtection="1">
      <alignment horizontal="left" vertical="center"/>
      <protection locked="0"/>
    </xf>
    <xf numFmtId="0" fontId="9" fillId="0" borderId="32" xfId="1" applyNumberFormat="1" applyFont="1" applyFill="1" applyBorder="1" applyAlignment="1" applyProtection="1">
      <alignment horizontal="left" vertical="center"/>
      <protection locked="0"/>
    </xf>
    <xf numFmtId="0" fontId="9" fillId="0" borderId="33" xfId="1" applyNumberFormat="1" applyFont="1" applyFill="1" applyBorder="1" applyAlignment="1" applyProtection="1">
      <alignment horizontal="left" vertical="center"/>
      <protection locked="0"/>
    </xf>
    <xf numFmtId="0" fontId="9" fillId="0" borderId="36" xfId="1" applyNumberFormat="1" applyFont="1" applyFill="1" applyBorder="1" applyAlignment="1" applyProtection="1">
      <alignment horizontal="left" vertical="center"/>
      <protection locked="0"/>
    </xf>
    <xf numFmtId="0" fontId="9" fillId="0" borderId="10" xfId="1" applyNumberFormat="1" applyFont="1" applyFill="1" applyBorder="1" applyAlignment="1" applyProtection="1">
      <alignment horizontal="left" vertical="center"/>
      <protection locked="0"/>
    </xf>
    <xf numFmtId="0" fontId="9" fillId="0" borderId="35" xfId="1" applyNumberFormat="1" applyFont="1" applyFill="1" applyBorder="1" applyAlignment="1" applyProtection="1">
      <alignment horizontal="left" vertical="center"/>
      <protection locked="0"/>
    </xf>
    <xf numFmtId="0" fontId="10" fillId="2" borderId="17" xfId="1" applyFont="1" applyFill="1" applyBorder="1" applyAlignment="1">
      <alignment horizontal="center" vertical="center"/>
    </xf>
    <xf numFmtId="0" fontId="10" fillId="0" borderId="31" xfId="1" applyNumberFormat="1" applyFont="1" applyFill="1" applyBorder="1" applyAlignment="1" applyProtection="1">
      <alignment horizontal="left" vertical="center" wrapText="1"/>
      <protection locked="0"/>
    </xf>
    <xf numFmtId="0" fontId="10" fillId="0" borderId="32" xfId="1" applyNumberFormat="1" applyFont="1" applyFill="1" applyBorder="1" applyAlignment="1" applyProtection="1">
      <alignment horizontal="left" vertical="center" wrapText="1"/>
      <protection locked="0"/>
    </xf>
    <xf numFmtId="0" fontId="10" fillId="0" borderId="33" xfId="1" applyNumberFormat="1" applyFont="1" applyFill="1" applyBorder="1" applyAlignment="1" applyProtection="1">
      <alignment horizontal="left" vertical="center" wrapText="1"/>
      <protection locked="0"/>
    </xf>
    <xf numFmtId="0" fontId="10" fillId="0" borderId="27" xfId="1" applyNumberFormat="1" applyFont="1" applyFill="1" applyBorder="1" applyAlignment="1" applyProtection="1">
      <alignment horizontal="left" vertical="center" wrapText="1"/>
      <protection locked="0"/>
    </xf>
    <xf numFmtId="0" fontId="10" fillId="0" borderId="25" xfId="1" applyNumberFormat="1" applyFont="1" applyFill="1" applyBorder="1" applyAlignment="1" applyProtection="1">
      <alignment horizontal="left" vertical="center" wrapText="1"/>
      <protection locked="0"/>
    </xf>
    <xf numFmtId="0" fontId="10" fillId="0" borderId="26" xfId="1" applyNumberFormat="1" applyFont="1" applyFill="1" applyBorder="1" applyAlignment="1" applyProtection="1">
      <alignment horizontal="left" vertical="center" wrapText="1"/>
      <protection locked="0"/>
    </xf>
    <xf numFmtId="0" fontId="9" fillId="0" borderId="27" xfId="1" applyNumberFormat="1" applyFont="1" applyFill="1" applyBorder="1" applyAlignment="1" applyProtection="1">
      <alignment horizontal="left" vertical="center"/>
      <protection locked="0"/>
    </xf>
    <xf numFmtId="0" fontId="9" fillId="0" borderId="25" xfId="1" applyNumberFormat="1" applyFont="1" applyFill="1" applyBorder="1" applyAlignment="1" applyProtection="1">
      <alignment horizontal="left" vertical="center"/>
      <protection locked="0"/>
    </xf>
    <xf numFmtId="0" fontId="9" fillId="0" borderId="26" xfId="1" applyNumberFormat="1" applyFont="1" applyFill="1" applyBorder="1" applyAlignment="1" applyProtection="1">
      <alignment horizontal="left" vertical="center"/>
      <protection locked="0"/>
    </xf>
    <xf numFmtId="0" fontId="10" fillId="0" borderId="23" xfId="1" applyFont="1" applyFill="1" applyBorder="1" applyAlignment="1" applyProtection="1">
      <alignment horizontal="left" vertical="center"/>
      <protection locked="0"/>
    </xf>
    <xf numFmtId="0" fontId="10" fillId="0" borderId="4" xfId="1" applyFont="1" applyFill="1" applyBorder="1" applyAlignment="1" applyProtection="1">
      <alignment horizontal="left" vertical="center"/>
      <protection locked="0"/>
    </xf>
    <xf numFmtId="0" fontId="10" fillId="0" borderId="5" xfId="1" applyFont="1" applyFill="1" applyBorder="1" applyAlignment="1" applyProtection="1">
      <alignment horizontal="left" vertical="center"/>
      <protection locked="0"/>
    </xf>
    <xf numFmtId="0" fontId="10" fillId="0" borderId="27" xfId="1" applyFont="1" applyFill="1" applyBorder="1" applyAlignment="1" applyProtection="1">
      <alignment horizontal="left" vertical="center"/>
      <protection locked="0"/>
    </xf>
    <xf numFmtId="0" fontId="10" fillId="0" borderId="25" xfId="1" applyFont="1" applyFill="1" applyBorder="1" applyAlignment="1" applyProtection="1">
      <alignment horizontal="left" vertical="center"/>
      <protection locked="0"/>
    </xf>
    <xf numFmtId="0" fontId="10" fillId="0" borderId="28" xfId="1" applyFont="1" applyFill="1" applyBorder="1" applyAlignment="1" applyProtection="1">
      <alignment horizontal="left" vertical="center"/>
      <protection locked="0"/>
    </xf>
    <xf numFmtId="0" fontId="10" fillId="2" borderId="22"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54" xfId="1" applyFont="1" applyFill="1" applyBorder="1" applyAlignment="1">
      <alignment horizontal="center" vertical="center"/>
    </xf>
    <xf numFmtId="0" fontId="10" fillId="2" borderId="56" xfId="1" applyFont="1" applyFill="1" applyBorder="1" applyAlignment="1">
      <alignment horizontal="center" vertical="center"/>
    </xf>
    <xf numFmtId="0" fontId="10" fillId="2" borderId="53" xfId="1" applyFont="1" applyFill="1" applyBorder="1" applyAlignment="1">
      <alignment horizontal="center" vertical="center"/>
    </xf>
    <xf numFmtId="0" fontId="10" fillId="2" borderId="60" xfId="1" applyFont="1" applyFill="1" applyBorder="1" applyAlignment="1">
      <alignment horizontal="center" vertical="center"/>
    </xf>
    <xf numFmtId="0" fontId="10" fillId="0" borderId="57" xfId="1" applyFont="1" applyFill="1" applyBorder="1" applyAlignment="1" applyProtection="1">
      <alignment vertical="center" wrapText="1"/>
      <protection locked="0"/>
    </xf>
    <xf numFmtId="0" fontId="10" fillId="0" borderId="58" xfId="1" applyFont="1" applyFill="1" applyBorder="1" applyAlignment="1" applyProtection="1">
      <alignment vertical="center" wrapText="1"/>
      <protection locked="0"/>
    </xf>
    <xf numFmtId="0" fontId="10" fillId="0" borderId="59" xfId="1" applyFont="1" applyFill="1" applyBorder="1" applyAlignment="1" applyProtection="1">
      <alignment vertical="center" wrapText="1"/>
      <protection locked="0"/>
    </xf>
    <xf numFmtId="0" fontId="10" fillId="0" borderId="52" xfId="1" applyFont="1" applyFill="1" applyBorder="1" applyAlignment="1" applyProtection="1">
      <alignment vertical="center" wrapText="1"/>
      <protection locked="0"/>
    </xf>
    <xf numFmtId="0" fontId="10" fillId="0" borderId="0" xfId="1" applyFont="1" applyFill="1" applyBorder="1" applyAlignment="1" applyProtection="1">
      <alignment vertical="center" wrapText="1"/>
      <protection locked="0"/>
    </xf>
    <xf numFmtId="0" fontId="10" fillId="0" borderId="51" xfId="1" applyFont="1" applyFill="1" applyBorder="1" applyAlignment="1" applyProtection="1">
      <alignment vertical="center" wrapText="1"/>
      <protection locked="0"/>
    </xf>
    <xf numFmtId="0" fontId="10" fillId="0" borderId="27" xfId="1" applyFont="1" applyFill="1" applyBorder="1" applyAlignment="1" applyProtection="1">
      <alignment vertical="center" wrapText="1"/>
      <protection locked="0"/>
    </xf>
    <xf numFmtId="0" fontId="10" fillId="0" borderId="25" xfId="1" applyFont="1" applyFill="1" applyBorder="1" applyAlignment="1" applyProtection="1">
      <alignment vertical="center" wrapText="1"/>
      <protection locked="0"/>
    </xf>
    <xf numFmtId="0" fontId="10" fillId="0" borderId="28" xfId="1" applyFont="1" applyFill="1" applyBorder="1" applyAlignment="1" applyProtection="1">
      <alignment vertical="center" wrapText="1"/>
      <protection locked="0"/>
    </xf>
    <xf numFmtId="0" fontId="10" fillId="2" borderId="52"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30"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51" xfId="1" applyFont="1" applyFill="1" applyBorder="1" applyAlignment="1">
      <alignment horizontal="center" vertical="center"/>
    </xf>
    <xf numFmtId="0" fontId="10" fillId="2" borderId="11" xfId="1" applyFont="1" applyFill="1" applyBorder="1" applyAlignment="1">
      <alignment horizontal="center" vertical="center"/>
    </xf>
    <xf numFmtId="0" fontId="10" fillId="0" borderId="3" xfId="1" applyFont="1" applyFill="1" applyBorder="1" applyAlignment="1" applyProtection="1">
      <alignment vertical="top"/>
      <protection locked="0"/>
    </xf>
    <xf numFmtId="0" fontId="9" fillId="0" borderId="4" xfId="1" applyFont="1" applyFill="1" applyBorder="1" applyAlignment="1" applyProtection="1">
      <alignment vertical="top"/>
      <protection locked="0"/>
    </xf>
    <xf numFmtId="0" fontId="9" fillId="0" borderId="5" xfId="1" applyFont="1" applyFill="1" applyBorder="1" applyAlignment="1" applyProtection="1">
      <alignment vertical="top"/>
      <protection locked="0"/>
    </xf>
    <xf numFmtId="0" fontId="9" fillId="0" borderId="29" xfId="1" applyFont="1" applyFill="1" applyBorder="1" applyAlignment="1" applyProtection="1">
      <alignment vertical="top"/>
      <protection locked="0"/>
    </xf>
    <xf numFmtId="0" fontId="9" fillId="0" borderId="0" xfId="1" applyFont="1" applyFill="1" applyBorder="1" applyAlignment="1" applyProtection="1">
      <alignment vertical="top"/>
      <protection locked="0"/>
    </xf>
    <xf numFmtId="0" fontId="9" fillId="0" borderId="51" xfId="1" applyFont="1" applyFill="1" applyBorder="1" applyAlignment="1" applyProtection="1">
      <alignment vertical="top"/>
      <protection locked="0"/>
    </xf>
    <xf numFmtId="0" fontId="9" fillId="0" borderId="9" xfId="1" applyFont="1" applyFill="1" applyBorder="1" applyAlignment="1" applyProtection="1">
      <alignment vertical="top"/>
      <protection locked="0"/>
    </xf>
    <xf numFmtId="0" fontId="9" fillId="0" borderId="10" xfId="1" applyFont="1" applyFill="1" applyBorder="1" applyAlignment="1" applyProtection="1">
      <alignment vertical="top"/>
      <protection locked="0"/>
    </xf>
    <xf numFmtId="0" fontId="9" fillId="0" borderId="11" xfId="1" applyFont="1" applyFill="1" applyBorder="1" applyAlignment="1" applyProtection="1">
      <alignment vertical="top"/>
      <protection locked="0"/>
    </xf>
    <xf numFmtId="0" fontId="9" fillId="0" borderId="50" xfId="1" applyFont="1" applyFill="1" applyBorder="1" applyAlignment="1" applyProtection="1">
      <alignment vertical="center" wrapText="1"/>
      <protection locked="0"/>
    </xf>
    <xf numFmtId="0" fontId="9" fillId="0" borderId="32" xfId="1" applyFont="1" applyFill="1" applyBorder="1" applyAlignment="1" applyProtection="1">
      <alignment vertical="center" wrapText="1"/>
      <protection locked="0"/>
    </xf>
    <xf numFmtId="0" fontId="9" fillId="0" borderId="9" xfId="1" applyFont="1" applyFill="1" applyBorder="1" applyAlignment="1" applyProtection="1">
      <alignment vertical="center" wrapText="1"/>
      <protection locked="0"/>
    </xf>
    <xf numFmtId="0" fontId="9" fillId="0" borderId="10" xfId="1" applyFont="1" applyFill="1" applyBorder="1" applyAlignment="1" applyProtection="1">
      <alignment vertical="center" wrapText="1"/>
      <protection locked="0"/>
    </xf>
    <xf numFmtId="0" fontId="9" fillId="0" borderId="31" xfId="1" applyFont="1" applyFill="1" applyBorder="1" applyAlignment="1" applyProtection="1">
      <alignment horizontal="center" vertical="center" wrapText="1"/>
      <protection locked="0"/>
    </xf>
    <xf numFmtId="0" fontId="9" fillId="0" borderId="33" xfId="1" applyFont="1" applyFill="1" applyBorder="1" applyAlignment="1" applyProtection="1">
      <alignment horizontal="center" vertical="center" wrapText="1"/>
      <protection locked="0"/>
    </xf>
    <xf numFmtId="0" fontId="9" fillId="0" borderId="36" xfId="1" applyFont="1" applyFill="1" applyBorder="1" applyAlignment="1" applyProtection="1">
      <alignment horizontal="center" vertical="center" wrapText="1"/>
      <protection locked="0"/>
    </xf>
    <xf numFmtId="0" fontId="9" fillId="0" borderId="35" xfId="1" applyFont="1" applyFill="1" applyBorder="1" applyAlignment="1" applyProtection="1">
      <alignment horizontal="center" vertical="center" wrapText="1"/>
      <protection locked="0"/>
    </xf>
    <xf numFmtId="0" fontId="10" fillId="2" borderId="36" xfId="1" applyFont="1" applyFill="1" applyBorder="1" applyAlignment="1">
      <alignment horizontal="center" vertical="center"/>
    </xf>
    <xf numFmtId="0" fontId="9" fillId="0" borderId="53" xfId="1" applyFont="1" applyFill="1" applyBorder="1" applyAlignment="1" applyProtection="1">
      <alignment horizontal="center" vertical="center"/>
      <protection locked="0"/>
    </xf>
    <xf numFmtId="0" fontId="9" fillId="0" borderId="8" xfId="1" applyFont="1" applyFill="1" applyBorder="1" applyAlignment="1" applyProtection="1">
      <alignment horizontal="center" vertical="center"/>
      <protection locked="0"/>
    </xf>
    <xf numFmtId="0" fontId="10" fillId="2" borderId="8" xfId="1" applyFont="1" applyFill="1" applyBorder="1" applyAlignment="1">
      <alignment horizontal="center" vertical="center"/>
    </xf>
    <xf numFmtId="0" fontId="9" fillId="0" borderId="52" xfId="1" applyFont="1" applyFill="1" applyBorder="1" applyAlignment="1" applyProtection="1">
      <alignment horizontal="center" vertical="center"/>
      <protection locked="0"/>
    </xf>
    <xf numFmtId="0" fontId="9" fillId="0" borderId="30" xfId="1" applyFont="1" applyFill="1" applyBorder="1" applyAlignment="1" applyProtection="1">
      <alignment horizontal="center" vertical="center"/>
      <protection locked="0"/>
    </xf>
    <xf numFmtId="0" fontId="9" fillId="0" borderId="36" xfId="1" applyFont="1" applyFill="1" applyBorder="1" applyAlignment="1" applyProtection="1">
      <alignment horizontal="center" vertical="center"/>
      <protection locked="0"/>
    </xf>
    <xf numFmtId="0" fontId="9" fillId="0" borderId="35" xfId="1" applyFont="1" applyFill="1" applyBorder="1" applyAlignment="1" applyProtection="1">
      <alignment horizontal="center" vertical="center"/>
      <protection locked="0"/>
    </xf>
    <xf numFmtId="0" fontId="10" fillId="0" borderId="50" xfId="1" applyFont="1" applyFill="1" applyBorder="1" applyAlignment="1" applyProtection="1">
      <alignment vertical="center" wrapText="1"/>
      <protection locked="0"/>
    </xf>
    <xf numFmtId="0" fontId="10" fillId="0" borderId="24" xfId="1" applyFont="1" applyFill="1" applyBorder="1" applyAlignment="1" applyProtection="1">
      <alignment vertical="center" wrapText="1"/>
      <protection locked="0"/>
    </xf>
    <xf numFmtId="0" fontId="9" fillId="0" borderId="27" xfId="1" applyFont="1" applyFill="1" applyBorder="1" applyAlignment="1" applyProtection="1">
      <alignment horizontal="center" vertical="center" wrapText="1"/>
      <protection locked="0"/>
    </xf>
    <xf numFmtId="0" fontId="9" fillId="0" borderId="26" xfId="1" applyFont="1" applyFill="1" applyBorder="1" applyAlignment="1" applyProtection="1">
      <alignment horizontal="center" vertical="center" wrapText="1"/>
      <protection locked="0"/>
    </xf>
    <xf numFmtId="0" fontId="10" fillId="2" borderId="31" xfId="1" applyFont="1" applyFill="1" applyBorder="1" applyAlignment="1">
      <alignment horizontal="center" vertical="center"/>
    </xf>
    <xf numFmtId="0" fontId="10" fillId="0" borderId="23" xfId="1" applyFont="1" applyFill="1" applyBorder="1" applyAlignment="1" applyProtection="1">
      <alignment vertical="center" wrapText="1"/>
      <protection locked="0"/>
    </xf>
    <xf numFmtId="0" fontId="10" fillId="0" borderId="4" xfId="1" applyFont="1" applyFill="1" applyBorder="1" applyAlignment="1" applyProtection="1">
      <alignment vertical="center" wrapText="1"/>
      <protection locked="0"/>
    </xf>
    <xf numFmtId="0" fontId="10" fillId="0" borderId="22" xfId="1" applyFont="1" applyFill="1" applyBorder="1" applyAlignment="1" applyProtection="1">
      <alignment vertical="center" wrapText="1"/>
      <protection locked="0"/>
    </xf>
    <xf numFmtId="0" fontId="10" fillId="0" borderId="26" xfId="1" applyFont="1" applyFill="1" applyBorder="1" applyAlignment="1" applyProtection="1">
      <alignment vertical="center" wrapText="1"/>
      <protection locked="0"/>
    </xf>
    <xf numFmtId="0" fontId="10" fillId="0" borderId="5" xfId="1" applyFont="1" applyFill="1" applyBorder="1" applyAlignment="1" applyProtection="1">
      <alignment vertical="center" wrapText="1"/>
      <protection locked="0"/>
    </xf>
    <xf numFmtId="0" fontId="10" fillId="0" borderId="33" xfId="1" applyFont="1" applyFill="1" applyBorder="1" applyAlignment="1" applyProtection="1">
      <alignment vertical="center" wrapText="1"/>
      <protection locked="0"/>
    </xf>
    <xf numFmtId="0" fontId="10" fillId="2" borderId="27" xfId="1" applyFont="1" applyFill="1" applyBorder="1" applyAlignment="1">
      <alignment vertical="center"/>
    </xf>
    <xf numFmtId="0" fontId="10" fillId="2" borderId="25" xfId="1" applyFont="1" applyFill="1" applyBorder="1" applyAlignment="1">
      <alignment vertical="center"/>
    </xf>
    <xf numFmtId="0" fontId="10" fillId="2" borderId="26" xfId="1" applyFont="1" applyFill="1" applyBorder="1" applyAlignment="1">
      <alignment vertical="center"/>
    </xf>
    <xf numFmtId="0" fontId="10" fillId="2" borderId="3" xfId="1" applyFont="1" applyFill="1" applyBorder="1" applyAlignment="1">
      <alignment vertical="center"/>
    </xf>
    <xf numFmtId="0" fontId="9" fillId="2" borderId="4" xfId="1" applyFont="1" applyFill="1" applyBorder="1" applyAlignment="1">
      <alignment vertical="center"/>
    </xf>
    <xf numFmtId="0" fontId="9" fillId="2" borderId="5" xfId="1" applyFont="1" applyFill="1" applyBorder="1" applyAlignment="1">
      <alignment vertical="center"/>
    </xf>
    <xf numFmtId="0" fontId="9" fillId="2" borderId="9" xfId="1" applyFont="1" applyFill="1" applyBorder="1" applyAlignment="1">
      <alignment vertical="center"/>
    </xf>
    <xf numFmtId="0" fontId="9" fillId="2" borderId="10" xfId="1" applyFont="1" applyFill="1" applyBorder="1" applyAlignment="1">
      <alignment vertical="center"/>
    </xf>
    <xf numFmtId="0" fontId="9" fillId="2" borderId="11" xfId="1" applyFont="1" applyFill="1" applyBorder="1" applyAlignment="1">
      <alignment vertical="center"/>
    </xf>
    <xf numFmtId="0" fontId="9" fillId="0" borderId="4" xfId="1" applyFont="1" applyFill="1" applyBorder="1" applyAlignment="1" applyProtection="1">
      <alignment vertical="center" wrapText="1"/>
      <protection locked="0"/>
    </xf>
    <xf numFmtId="0" fontId="9" fillId="0" borderId="22" xfId="1" applyFont="1" applyFill="1" applyBorder="1" applyAlignment="1" applyProtection="1">
      <alignment vertical="center" wrapText="1"/>
      <protection locked="0"/>
    </xf>
    <xf numFmtId="0" fontId="9" fillId="0" borderId="36" xfId="1" applyFont="1" applyFill="1" applyBorder="1" applyAlignment="1" applyProtection="1">
      <alignment vertical="center" wrapText="1"/>
      <protection locked="0"/>
    </xf>
    <xf numFmtId="0" fontId="9" fillId="0" borderId="35" xfId="1" applyFont="1" applyFill="1" applyBorder="1" applyAlignment="1" applyProtection="1">
      <alignment vertical="center" wrapText="1"/>
      <protection locked="0"/>
    </xf>
    <xf numFmtId="0" fontId="10" fillId="2" borderId="23" xfId="1" applyFont="1" applyFill="1" applyBorder="1" applyAlignment="1">
      <alignment vertical="center" wrapText="1"/>
    </xf>
    <xf numFmtId="0" fontId="9" fillId="2" borderId="4" xfId="1" applyFont="1" applyFill="1" applyBorder="1" applyAlignment="1">
      <alignment vertical="center" wrapText="1"/>
    </xf>
    <xf numFmtId="0" fontId="9" fillId="2" borderId="22" xfId="1" applyFont="1" applyFill="1" applyBorder="1" applyAlignment="1">
      <alignment vertical="center" wrapText="1"/>
    </xf>
    <xf numFmtId="0" fontId="9" fillId="2" borderId="36" xfId="1" applyFont="1" applyFill="1" applyBorder="1" applyAlignment="1">
      <alignment vertical="center" wrapText="1"/>
    </xf>
    <xf numFmtId="0" fontId="9" fillId="2" borderId="10" xfId="1" applyFont="1" applyFill="1" applyBorder="1" applyAlignment="1">
      <alignment vertical="center" wrapText="1"/>
    </xf>
    <xf numFmtId="0" fontId="9" fillId="2" borderId="35" xfId="1" applyFont="1" applyFill="1" applyBorder="1" applyAlignment="1">
      <alignment vertical="center" wrapText="1"/>
    </xf>
    <xf numFmtId="0" fontId="9" fillId="0" borderId="4" xfId="1" applyFont="1" applyFill="1" applyBorder="1" applyAlignment="1" applyProtection="1">
      <alignment horizontal="center" vertical="center"/>
      <protection locked="0"/>
    </xf>
    <xf numFmtId="0" fontId="9" fillId="0" borderId="10" xfId="1" applyFont="1" applyFill="1" applyBorder="1" applyAlignment="1" applyProtection="1">
      <alignment horizontal="center" vertical="center"/>
      <protection locked="0"/>
    </xf>
    <xf numFmtId="0" fontId="10" fillId="2" borderId="2" xfId="1" applyFont="1" applyFill="1" applyBorder="1" applyAlignment="1">
      <alignment horizontal="center" vertical="center"/>
    </xf>
    <xf numFmtId="0" fontId="9" fillId="2" borderId="8" xfId="1" applyFont="1" applyFill="1" applyBorder="1" applyAlignment="1">
      <alignment horizontal="center" vertical="center"/>
    </xf>
    <xf numFmtId="0" fontId="9" fillId="0" borderId="2" xfId="1" applyFont="1" applyFill="1" applyBorder="1" applyAlignment="1" applyProtection="1">
      <alignment horizontal="center" vertical="center"/>
      <protection locked="0"/>
    </xf>
    <xf numFmtId="0" fontId="10" fillId="2" borderId="5" xfId="1" applyFont="1" applyFill="1" applyBorder="1" applyAlignment="1">
      <alignment horizontal="center" vertical="center"/>
    </xf>
    <xf numFmtId="0" fontId="9" fillId="2" borderId="11" xfId="1" applyFont="1" applyFill="1" applyBorder="1" applyAlignment="1">
      <alignment horizontal="center" vertical="center"/>
    </xf>
    <xf numFmtId="0" fontId="10" fillId="0" borderId="2" xfId="1" applyFont="1" applyFill="1" applyBorder="1" applyAlignment="1" applyProtection="1">
      <alignment horizontal="center" vertical="center"/>
      <protection locked="0"/>
    </xf>
    <xf numFmtId="0" fontId="10" fillId="0" borderId="8" xfId="1" applyFont="1" applyFill="1" applyBorder="1" applyAlignment="1" applyProtection="1">
      <alignment horizontal="center" vertical="center"/>
      <protection locked="0"/>
    </xf>
    <xf numFmtId="0" fontId="9" fillId="0" borderId="5" xfId="1" applyFont="1" applyFill="1" applyBorder="1" applyAlignment="1" applyProtection="1">
      <alignment vertical="center" wrapText="1"/>
      <protection locked="0"/>
    </xf>
    <xf numFmtId="0" fontId="9" fillId="0" borderId="11" xfId="1" applyFont="1" applyFill="1" applyBorder="1" applyAlignment="1" applyProtection="1">
      <alignment vertical="center" wrapText="1"/>
      <protection locked="0"/>
    </xf>
    <xf numFmtId="0" fontId="5" fillId="2" borderId="1"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5" fillId="2" borderId="8" xfId="1" applyFont="1" applyFill="1" applyBorder="1" applyAlignment="1">
      <alignment horizontal="center" vertical="center" shrinkToFit="1"/>
    </xf>
    <xf numFmtId="0" fontId="4" fillId="3" borderId="3" xfId="1" applyNumberFormat="1" applyFont="1" applyFill="1" applyBorder="1" applyAlignment="1" applyProtection="1">
      <alignment horizontal="center" vertical="center" shrinkToFit="1"/>
      <protection locked="0"/>
    </xf>
    <xf numFmtId="0" fontId="4" fillId="3" borderId="4" xfId="1" applyNumberFormat="1" applyFont="1" applyFill="1" applyBorder="1" applyAlignment="1" applyProtection="1">
      <alignment horizontal="center" vertical="center" shrinkToFit="1"/>
      <protection locked="0"/>
    </xf>
    <xf numFmtId="0" fontId="4" fillId="3" borderId="5" xfId="1" applyNumberFormat="1" applyFont="1" applyFill="1" applyBorder="1" applyAlignment="1" applyProtection="1">
      <alignment horizontal="center" vertical="center" shrinkToFit="1"/>
      <protection locked="0"/>
    </xf>
    <xf numFmtId="0" fontId="4" fillId="3" borderId="9" xfId="1" applyNumberFormat="1" applyFont="1" applyFill="1" applyBorder="1" applyAlignment="1" applyProtection="1">
      <alignment horizontal="center" vertical="center" shrinkToFit="1"/>
      <protection locked="0"/>
    </xf>
    <xf numFmtId="0" fontId="4" fillId="3" borderId="10" xfId="1" applyNumberFormat="1" applyFont="1" applyFill="1" applyBorder="1" applyAlignment="1" applyProtection="1">
      <alignment horizontal="center" vertical="center" shrinkToFit="1"/>
      <protection locked="0"/>
    </xf>
    <xf numFmtId="0" fontId="4" fillId="3" borderId="11" xfId="1" applyNumberFormat="1" applyFont="1" applyFill="1" applyBorder="1" applyAlignment="1" applyProtection="1">
      <alignment horizontal="center" vertical="center" shrinkToFit="1"/>
      <protection locked="0"/>
    </xf>
    <xf numFmtId="0" fontId="10" fillId="0" borderId="29" xfId="1" applyFont="1" applyFill="1" applyBorder="1" applyAlignment="1" applyProtection="1">
      <alignment vertical="center" wrapText="1"/>
      <protection locked="0"/>
    </xf>
    <xf numFmtId="0" fontId="10" fillId="0" borderId="9" xfId="1" applyFont="1" applyFill="1" applyBorder="1" applyAlignment="1" applyProtection="1">
      <alignment vertical="center" wrapText="1"/>
      <protection locked="0"/>
    </xf>
    <xf numFmtId="0" fontId="10" fillId="2" borderId="61" xfId="1" applyFont="1" applyFill="1" applyBorder="1" applyAlignment="1">
      <alignment vertical="center"/>
    </xf>
    <xf numFmtId="0" fontId="10" fillId="2" borderId="62" xfId="1" applyFont="1" applyFill="1" applyBorder="1" applyAlignment="1">
      <alignment vertical="center"/>
    </xf>
    <xf numFmtId="0" fontId="10" fillId="2" borderId="63" xfId="1" applyFont="1" applyFill="1" applyBorder="1" applyAlignment="1">
      <alignment vertical="center"/>
    </xf>
    <xf numFmtId="0" fontId="10" fillId="0" borderId="64" xfId="1" applyFont="1" applyFill="1" applyBorder="1" applyAlignment="1" applyProtection="1">
      <alignment horizontal="left" vertical="center" wrapText="1"/>
      <protection locked="0"/>
    </xf>
    <xf numFmtId="0" fontId="10" fillId="0" borderId="62" xfId="1" applyFont="1" applyFill="1" applyBorder="1" applyAlignment="1" applyProtection="1">
      <alignment horizontal="left" vertical="center" wrapText="1"/>
      <protection locked="0"/>
    </xf>
    <xf numFmtId="0" fontId="10" fillId="0" borderId="65" xfId="1" applyFont="1" applyFill="1" applyBorder="1" applyAlignment="1" applyProtection="1">
      <alignment horizontal="left" vertical="center" wrapText="1"/>
      <protection locked="0"/>
    </xf>
    <xf numFmtId="0" fontId="10" fillId="2" borderId="3"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10" fillId="0" borderId="23" xfId="1" applyFont="1" applyFill="1" applyBorder="1" applyAlignment="1" applyProtection="1">
      <alignment vertical="center"/>
      <protection locked="0"/>
    </xf>
    <xf numFmtId="0" fontId="9" fillId="0" borderId="4" xfId="1" applyFont="1" applyFill="1" applyBorder="1" applyAlignment="1" applyProtection="1">
      <alignment vertical="center"/>
      <protection locked="0"/>
    </xf>
    <xf numFmtId="0" fontId="9" fillId="0" borderId="22" xfId="1" applyFont="1" applyFill="1" applyBorder="1" applyAlignment="1" applyProtection="1">
      <alignment vertical="center"/>
      <protection locked="0"/>
    </xf>
    <xf numFmtId="0" fontId="9" fillId="0" borderId="27" xfId="1" applyFont="1" applyFill="1" applyBorder="1" applyAlignment="1" applyProtection="1">
      <alignment vertical="center"/>
      <protection locked="0"/>
    </xf>
    <xf numFmtId="0" fontId="9" fillId="0" borderId="25" xfId="1" applyFont="1" applyFill="1" applyBorder="1" applyAlignment="1" applyProtection="1">
      <alignment vertical="center"/>
      <protection locked="0"/>
    </xf>
    <xf numFmtId="0" fontId="9" fillId="0" borderId="26" xfId="1" applyFont="1" applyFill="1" applyBorder="1" applyAlignment="1" applyProtection="1">
      <alignment vertical="center"/>
      <protection locked="0"/>
    </xf>
    <xf numFmtId="0" fontId="10" fillId="0" borderId="23" xfId="1" applyFont="1" applyFill="1" applyBorder="1" applyAlignment="1" applyProtection="1">
      <alignment horizontal="center" vertical="center"/>
      <protection locked="0"/>
    </xf>
    <xf numFmtId="0" fontId="9" fillId="0" borderId="5" xfId="1" applyFont="1" applyFill="1" applyBorder="1" applyAlignment="1" applyProtection="1">
      <alignment horizontal="center" vertical="center"/>
      <protection locked="0"/>
    </xf>
    <xf numFmtId="0" fontId="9" fillId="0" borderId="25" xfId="1" applyFont="1" applyFill="1" applyBorder="1" applyAlignment="1" applyProtection="1">
      <alignment horizontal="center" vertical="center"/>
      <protection locked="0"/>
    </xf>
    <xf numFmtId="0" fontId="9" fillId="0" borderId="28" xfId="1" applyFont="1" applyFill="1" applyBorder="1" applyAlignment="1" applyProtection="1">
      <alignment horizontal="center" vertical="center"/>
      <protection locked="0"/>
    </xf>
    <xf numFmtId="0" fontId="10" fillId="2" borderId="50" xfId="1" applyFont="1" applyFill="1" applyBorder="1" applyAlignment="1">
      <alignment horizontal="center" vertical="center" shrinkToFit="1"/>
    </xf>
    <xf numFmtId="0" fontId="9" fillId="2" borderId="32" xfId="1" applyFont="1" applyFill="1" applyBorder="1" applyAlignment="1">
      <alignment horizontal="center" vertical="center" shrinkToFit="1"/>
    </xf>
    <xf numFmtId="0" fontId="9" fillId="2" borderId="33" xfId="1" applyFont="1" applyFill="1" applyBorder="1" applyAlignment="1">
      <alignment horizontal="center" vertical="center" shrinkToFit="1"/>
    </xf>
    <xf numFmtId="0" fontId="9" fillId="2" borderId="24" xfId="1" applyFont="1" applyFill="1" applyBorder="1" applyAlignment="1">
      <alignment horizontal="center" vertical="center" shrinkToFit="1"/>
    </xf>
    <xf numFmtId="0" fontId="9" fillId="2" borderId="25" xfId="1" applyFont="1" applyFill="1" applyBorder="1" applyAlignment="1">
      <alignment horizontal="center" vertical="center" shrinkToFit="1"/>
    </xf>
    <xf numFmtId="0" fontId="9" fillId="2" borderId="26" xfId="1" applyFont="1" applyFill="1" applyBorder="1" applyAlignment="1">
      <alignment horizontal="center" vertical="center" shrinkToFit="1"/>
    </xf>
    <xf numFmtId="0" fontId="10" fillId="0" borderId="31" xfId="1" applyFont="1" applyFill="1" applyBorder="1" applyAlignment="1" applyProtection="1">
      <alignment vertical="center"/>
      <protection locked="0"/>
    </xf>
    <xf numFmtId="0" fontId="9" fillId="0" borderId="32" xfId="1" applyFont="1" applyFill="1" applyBorder="1" applyAlignment="1" applyProtection="1">
      <alignment vertical="center"/>
      <protection locked="0"/>
    </xf>
    <xf numFmtId="0" fontId="9" fillId="0" borderId="33" xfId="1" applyFont="1" applyFill="1" applyBorder="1" applyAlignment="1" applyProtection="1">
      <alignment vertical="center"/>
      <protection locked="0"/>
    </xf>
    <xf numFmtId="0" fontId="9" fillId="2" borderId="32" xfId="1" applyFont="1" applyFill="1" applyBorder="1" applyAlignment="1">
      <alignment horizontal="center" vertical="center"/>
    </xf>
    <xf numFmtId="0" fontId="9" fillId="2" borderId="33" xfId="1" applyFont="1" applyFill="1" applyBorder="1" applyAlignment="1">
      <alignment horizontal="center" vertical="center"/>
    </xf>
    <xf numFmtId="0" fontId="9" fillId="2" borderId="27" xfId="1" applyFont="1" applyFill="1" applyBorder="1" applyAlignment="1">
      <alignment horizontal="center" vertical="center"/>
    </xf>
    <xf numFmtId="0" fontId="9" fillId="2" borderId="25" xfId="1" applyFont="1" applyFill="1" applyBorder="1" applyAlignment="1">
      <alignment horizontal="center" vertical="center"/>
    </xf>
    <xf numFmtId="0" fontId="9" fillId="2" borderId="26" xfId="1" applyFont="1" applyFill="1" applyBorder="1" applyAlignment="1">
      <alignment horizontal="center" vertical="center"/>
    </xf>
    <xf numFmtId="0" fontId="9" fillId="0" borderId="32" xfId="1" applyFont="1" applyFill="1" applyBorder="1" applyAlignment="1" applyProtection="1">
      <alignment horizontal="center" vertical="center"/>
      <protection locked="0"/>
    </xf>
    <xf numFmtId="0" fontId="9" fillId="0" borderId="34" xfId="1" applyFont="1" applyFill="1" applyBorder="1" applyAlignment="1" applyProtection="1">
      <alignment horizontal="center" vertical="center"/>
      <protection locked="0"/>
    </xf>
    <xf numFmtId="0" fontId="9" fillId="0" borderId="31" xfId="1" applyFont="1" applyFill="1" applyBorder="1" applyAlignment="1" applyProtection="1">
      <alignment vertical="center" wrapText="1"/>
      <protection locked="0"/>
    </xf>
    <xf numFmtId="0" fontId="9" fillId="0" borderId="33" xfId="1" applyFont="1" applyFill="1" applyBorder="1" applyAlignment="1" applyProtection="1">
      <alignment vertical="center" wrapText="1"/>
      <protection locked="0"/>
    </xf>
    <xf numFmtId="0" fontId="9" fillId="0" borderId="27" xfId="1" applyFont="1" applyFill="1" applyBorder="1" applyAlignment="1" applyProtection="1">
      <alignment vertical="center" wrapText="1"/>
      <protection locked="0"/>
    </xf>
    <xf numFmtId="0" fontId="9" fillId="0" borderId="25" xfId="1" applyFont="1" applyFill="1" applyBorder="1" applyAlignment="1" applyProtection="1">
      <alignment vertical="center" wrapText="1"/>
      <protection locked="0"/>
    </xf>
    <xf numFmtId="0" fontId="9" fillId="0" borderId="26" xfId="1" applyFont="1" applyFill="1" applyBorder="1" applyAlignment="1" applyProtection="1">
      <alignment vertical="center" wrapText="1"/>
      <protection locked="0"/>
    </xf>
    <xf numFmtId="0" fontId="9" fillId="0" borderId="34" xfId="1" applyFont="1" applyFill="1" applyBorder="1" applyAlignment="1" applyProtection="1">
      <alignment vertical="center" wrapText="1"/>
      <protection locked="0"/>
    </xf>
    <xf numFmtId="0" fontId="9" fillId="0" borderId="28" xfId="1" applyFont="1" applyFill="1" applyBorder="1" applyAlignment="1" applyProtection="1">
      <alignment vertical="center" wrapText="1"/>
      <protection locked="0"/>
    </xf>
    <xf numFmtId="0" fontId="10" fillId="0" borderId="32" xfId="1" applyFont="1" applyFill="1" applyBorder="1" applyAlignment="1" applyProtection="1">
      <alignment vertical="center"/>
      <protection locked="0"/>
    </xf>
    <xf numFmtId="0" fontId="10" fillId="0" borderId="34" xfId="1" applyFont="1" applyFill="1" applyBorder="1" applyAlignment="1" applyProtection="1">
      <alignment vertical="center"/>
      <protection locked="0"/>
    </xf>
    <xf numFmtId="0" fontId="10" fillId="0" borderId="27" xfId="1" applyFont="1" applyFill="1" applyBorder="1" applyAlignment="1" applyProtection="1">
      <alignment vertical="center"/>
      <protection locked="0"/>
    </xf>
    <xf numFmtId="0" fontId="10" fillId="0" borderId="25" xfId="1" applyFont="1" applyFill="1" applyBorder="1" applyAlignment="1" applyProtection="1">
      <alignment vertical="center"/>
      <protection locked="0"/>
    </xf>
    <xf numFmtId="0" fontId="10" fillId="0" borderId="28" xfId="1" applyFont="1" applyFill="1" applyBorder="1" applyAlignment="1" applyProtection="1">
      <alignment vertical="center"/>
      <protection locked="0"/>
    </xf>
    <xf numFmtId="0" fontId="10" fillId="2" borderId="29"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30" xfId="1" applyFont="1" applyFill="1" applyBorder="1" applyAlignment="1">
      <alignment horizontal="center" vertical="center" wrapText="1"/>
    </xf>
    <xf numFmtId="0" fontId="10" fillId="0" borderId="32" xfId="1" applyFont="1" applyFill="1" applyBorder="1" applyAlignment="1" applyProtection="1">
      <alignment horizontal="center" vertical="center" wrapText="1"/>
      <protection locked="0"/>
    </xf>
    <xf numFmtId="0" fontId="10" fillId="0" borderId="27" xfId="1" applyFont="1" applyFill="1" applyBorder="1" applyAlignment="1" applyProtection="1">
      <alignment horizontal="center" vertical="center" wrapText="1"/>
      <protection locked="0"/>
    </xf>
    <xf numFmtId="0" fontId="10" fillId="0" borderId="25" xfId="1" applyFont="1" applyFill="1" applyBorder="1" applyAlignment="1" applyProtection="1">
      <alignment horizontal="center" vertical="center" wrapText="1"/>
      <protection locked="0"/>
    </xf>
    <xf numFmtId="0" fontId="10" fillId="0" borderId="26" xfId="1" applyFont="1" applyFill="1" applyBorder="1" applyAlignment="1" applyProtection="1">
      <alignment horizontal="center" vertical="center" wrapText="1"/>
      <protection locked="0"/>
    </xf>
    <xf numFmtId="0" fontId="10" fillId="0" borderId="34" xfId="1" applyFont="1" applyFill="1" applyBorder="1" applyAlignment="1" applyProtection="1">
      <alignment horizontal="center" vertical="center" wrapText="1"/>
      <protection locked="0"/>
    </xf>
    <xf numFmtId="0" fontId="10" fillId="0" borderId="28" xfId="1" applyFont="1" applyFill="1" applyBorder="1" applyAlignment="1" applyProtection="1">
      <alignment horizontal="center" vertical="center" wrapText="1"/>
      <protection locked="0"/>
    </xf>
    <xf numFmtId="0" fontId="9" fillId="0" borderId="32" xfId="1" applyFont="1" applyFill="1" applyBorder="1" applyAlignment="1" applyProtection="1">
      <alignment horizontal="center" vertical="center" wrapText="1"/>
      <protection locked="0"/>
    </xf>
    <xf numFmtId="0" fontId="9" fillId="0" borderId="25" xfId="1" applyFont="1" applyFill="1" applyBorder="1" applyAlignment="1" applyProtection="1">
      <alignment horizontal="center" vertical="center" wrapText="1"/>
      <protection locked="0"/>
    </xf>
    <xf numFmtId="0" fontId="9" fillId="0" borderId="34" xfId="1" applyFont="1" applyFill="1" applyBorder="1" applyAlignment="1" applyProtection="1">
      <alignment horizontal="center" vertical="center" wrapText="1"/>
      <protection locked="0"/>
    </xf>
    <xf numFmtId="0" fontId="9" fillId="0" borderId="28" xfId="1" applyFont="1" applyFill="1" applyBorder="1" applyAlignment="1" applyProtection="1">
      <alignment horizontal="center" vertical="center" wrapText="1"/>
      <protection locked="0"/>
    </xf>
    <xf numFmtId="0" fontId="10" fillId="2" borderId="42" xfId="1" applyFont="1" applyFill="1" applyBorder="1" applyAlignment="1">
      <alignment horizontal="center" vertical="center"/>
    </xf>
    <xf numFmtId="0" fontId="9" fillId="2" borderId="43" xfId="1" applyFont="1" applyFill="1" applyBorder="1" applyAlignment="1">
      <alignment horizontal="center" vertical="center"/>
    </xf>
    <xf numFmtId="0" fontId="9" fillId="2" borderId="44" xfId="1" applyFont="1" applyFill="1" applyBorder="1" applyAlignment="1">
      <alignment horizontal="center" vertical="center"/>
    </xf>
    <xf numFmtId="0" fontId="9" fillId="2" borderId="47" xfId="1" applyFont="1" applyFill="1" applyBorder="1" applyAlignment="1">
      <alignment horizontal="center" vertical="center"/>
    </xf>
    <xf numFmtId="0" fontId="9" fillId="2" borderId="48" xfId="1" applyFont="1" applyFill="1" applyBorder="1" applyAlignment="1">
      <alignment horizontal="center" vertical="center"/>
    </xf>
    <xf numFmtId="0" fontId="9" fillId="2" borderId="49"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2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9" fillId="2" borderId="42" xfId="1" applyFont="1" applyFill="1" applyBorder="1" applyAlignment="1">
      <alignment horizontal="center" vertical="center"/>
    </xf>
    <xf numFmtId="0" fontId="10" fillId="0" borderId="45" xfId="1" applyFont="1" applyFill="1" applyBorder="1" applyAlignment="1" applyProtection="1">
      <alignment vertical="center" wrapText="1"/>
      <protection locked="0"/>
    </xf>
    <xf numFmtId="0" fontId="10" fillId="0" borderId="43" xfId="1" applyFont="1" applyFill="1" applyBorder="1" applyAlignment="1" applyProtection="1">
      <alignment vertical="center" wrapText="1"/>
      <protection locked="0"/>
    </xf>
    <xf numFmtId="0" fontId="10" fillId="0" borderId="46" xfId="1" applyFont="1" applyFill="1" applyBorder="1" applyAlignment="1" applyProtection="1">
      <alignment vertical="center" wrapText="1"/>
      <protection locked="0"/>
    </xf>
    <xf numFmtId="0" fontId="10" fillId="2" borderId="37" xfId="1" applyFont="1" applyFill="1" applyBorder="1" applyAlignment="1">
      <alignment horizontal="center" vertical="center"/>
    </xf>
    <xf numFmtId="0" fontId="9" fillId="2" borderId="38" xfId="1" applyFont="1" applyFill="1" applyBorder="1" applyAlignment="1">
      <alignment horizontal="center" vertical="center"/>
    </xf>
    <xf numFmtId="0" fontId="9" fillId="2" borderId="39" xfId="1" applyFont="1" applyFill="1" applyBorder="1" applyAlignment="1">
      <alignment horizontal="center" vertical="center"/>
    </xf>
    <xf numFmtId="0" fontId="9" fillId="0" borderId="10" xfId="1" applyFont="1" applyFill="1" applyBorder="1" applyAlignment="1" applyProtection="1">
      <alignment horizontal="center" vertical="center" wrapText="1"/>
      <protection locked="0"/>
    </xf>
    <xf numFmtId="0" fontId="9" fillId="2" borderId="36" xfId="1" applyFont="1" applyFill="1" applyBorder="1" applyAlignment="1">
      <alignment horizontal="center" vertical="center"/>
    </xf>
    <xf numFmtId="0" fontId="10" fillId="0" borderId="40" xfId="1" applyFont="1" applyFill="1" applyBorder="1" applyAlignment="1" applyProtection="1">
      <alignment vertical="center" wrapText="1"/>
      <protection locked="0"/>
    </xf>
    <xf numFmtId="0" fontId="10" fillId="0" borderId="38" xfId="1" applyFont="1" applyFill="1" applyBorder="1" applyAlignment="1" applyProtection="1">
      <alignment vertical="center" wrapText="1"/>
      <protection locked="0"/>
    </xf>
    <xf numFmtId="0" fontId="10" fillId="0" borderId="41" xfId="1" applyFont="1" applyFill="1" applyBorder="1" applyAlignment="1" applyProtection="1">
      <alignment vertical="center" wrapText="1"/>
      <protection locked="0"/>
    </xf>
    <xf numFmtId="0" fontId="10" fillId="2" borderId="16" xfId="1" applyFont="1" applyFill="1" applyBorder="1" applyAlignment="1">
      <alignment horizontal="center" vertical="center"/>
    </xf>
    <xf numFmtId="0" fontId="9" fillId="2" borderId="17" xfId="1" applyFont="1" applyFill="1" applyBorder="1" applyAlignment="1">
      <alignment horizontal="center" vertical="center"/>
    </xf>
    <xf numFmtId="0" fontId="9" fillId="2" borderId="16" xfId="1" applyFont="1" applyFill="1" applyBorder="1" applyAlignment="1">
      <alignment horizontal="center" vertical="center"/>
    </xf>
    <xf numFmtId="0" fontId="9" fillId="0" borderId="17" xfId="1" applyFont="1" applyFill="1" applyBorder="1" applyAlignment="1" applyProtection="1">
      <alignment vertical="center" wrapText="1"/>
      <protection locked="0"/>
    </xf>
    <xf numFmtId="0" fontId="9" fillId="0" borderId="18" xfId="1" applyFont="1" applyFill="1" applyBorder="1" applyAlignment="1" applyProtection="1">
      <alignment vertical="center" wrapText="1"/>
      <protection locked="0"/>
    </xf>
    <xf numFmtId="0" fontId="9" fillId="2" borderId="19" xfId="1" applyFont="1" applyFill="1" applyBorder="1" applyAlignment="1">
      <alignment horizontal="center" vertical="center"/>
    </xf>
    <xf numFmtId="0" fontId="9" fillId="2" borderId="20" xfId="1" applyFont="1" applyFill="1" applyBorder="1" applyAlignment="1">
      <alignment horizontal="center" vertical="center"/>
    </xf>
    <xf numFmtId="0" fontId="9" fillId="0" borderId="20" xfId="1" applyFont="1" applyFill="1" applyBorder="1" applyAlignment="1" applyProtection="1">
      <alignment vertical="center" wrapText="1"/>
      <protection locked="0"/>
    </xf>
    <xf numFmtId="0" fontId="9" fillId="0" borderId="21" xfId="1" applyFont="1" applyFill="1" applyBorder="1" applyAlignment="1" applyProtection="1">
      <alignment vertical="center" wrapText="1"/>
      <protection locked="0"/>
    </xf>
    <xf numFmtId="0" fontId="9" fillId="2" borderId="24" xfId="1" applyFont="1" applyFill="1" applyBorder="1" applyAlignment="1">
      <alignment horizontal="center" vertical="center"/>
    </xf>
    <xf numFmtId="0" fontId="10" fillId="0" borderId="23" xfId="1" applyFont="1" applyFill="1" applyBorder="1" applyAlignment="1" applyProtection="1">
      <alignment horizontal="center" vertical="center" wrapText="1"/>
      <protection locked="0"/>
    </xf>
    <xf numFmtId="0" fontId="9" fillId="0" borderId="4" xfId="1" applyFont="1" applyFill="1" applyBorder="1" applyAlignment="1" applyProtection="1">
      <alignment horizontal="center" vertical="center" wrapText="1"/>
      <protection locked="0"/>
    </xf>
    <xf numFmtId="0" fontId="9" fillId="0" borderId="22" xfId="1" applyFont="1" applyFill="1" applyBorder="1" applyAlignment="1" applyProtection="1">
      <alignment horizontal="center" vertical="center" wrapText="1"/>
      <protection locked="0"/>
    </xf>
    <xf numFmtId="0" fontId="9" fillId="0" borderId="23" xfId="1" applyFont="1" applyFill="1" applyBorder="1" applyAlignment="1" applyProtection="1">
      <alignment horizontal="center" vertical="center"/>
      <protection locked="0"/>
    </xf>
    <xf numFmtId="0" fontId="9" fillId="0" borderId="22" xfId="1" applyFont="1" applyFill="1" applyBorder="1" applyAlignment="1" applyProtection="1">
      <alignment horizontal="center" vertical="center"/>
      <protection locked="0"/>
    </xf>
    <xf numFmtId="0" fontId="6" fillId="2" borderId="17" xfId="1" applyFont="1" applyFill="1" applyBorder="1" applyAlignment="1">
      <alignment horizontal="center" vertical="center"/>
    </xf>
    <xf numFmtId="0" fontId="6" fillId="2" borderId="16" xfId="1" applyFont="1" applyFill="1" applyBorder="1" applyAlignment="1">
      <alignment horizontal="center" vertical="center"/>
    </xf>
    <xf numFmtId="31" fontId="9" fillId="0" borderId="17" xfId="1" applyNumberFormat="1" applyFont="1" applyFill="1" applyBorder="1" applyAlignment="1" applyProtection="1">
      <alignment horizontal="left" vertical="center" wrapText="1"/>
      <protection locked="0"/>
    </xf>
    <xf numFmtId="0" fontId="9" fillId="0" borderId="17" xfId="1" applyNumberFormat="1" applyFont="1" applyFill="1" applyBorder="1" applyAlignment="1" applyProtection="1">
      <alignment horizontal="left" vertical="center" wrapText="1"/>
      <protection locked="0"/>
    </xf>
    <xf numFmtId="0" fontId="9" fillId="0" borderId="17" xfId="1" applyFont="1" applyFill="1" applyBorder="1" applyAlignment="1" applyProtection="1">
      <alignment horizontal="center" vertical="center"/>
      <protection locked="0"/>
    </xf>
    <xf numFmtId="0" fontId="10" fillId="2" borderId="18" xfId="1" applyFont="1" applyFill="1" applyBorder="1" applyAlignment="1">
      <alignment horizontal="center" vertical="center"/>
    </xf>
    <xf numFmtId="0" fontId="9" fillId="0" borderId="17" xfId="1" applyFont="1" applyFill="1" applyBorder="1" applyAlignment="1" applyProtection="1">
      <alignment vertical="center"/>
      <protection locked="0"/>
    </xf>
    <xf numFmtId="0" fontId="9" fillId="0" borderId="18" xfId="1" applyFont="1" applyFill="1" applyBorder="1" applyAlignment="1" applyProtection="1">
      <alignment vertical="center"/>
      <protection locked="0"/>
    </xf>
    <xf numFmtId="0" fontId="6" fillId="2" borderId="19" xfId="1" applyFont="1" applyFill="1" applyBorder="1" applyAlignment="1">
      <alignment horizontal="center" vertical="center"/>
    </xf>
    <xf numFmtId="0" fontId="6" fillId="2" borderId="20" xfId="1" applyFont="1" applyFill="1" applyBorder="1" applyAlignment="1">
      <alignment horizontal="center" vertical="center"/>
    </xf>
    <xf numFmtId="0" fontId="9" fillId="0" borderId="17" xfId="1" applyFont="1" applyFill="1" applyBorder="1" applyAlignment="1" applyProtection="1">
      <alignment horizontal="center" vertical="center" wrapText="1"/>
      <protection locked="0"/>
    </xf>
    <xf numFmtId="0" fontId="9" fillId="0" borderId="20"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center" vertical="center" wrapText="1"/>
      <protection locked="0"/>
    </xf>
    <xf numFmtId="0" fontId="9" fillId="3" borderId="18" xfId="1" applyFont="1" applyFill="1" applyBorder="1" applyAlignment="1" applyProtection="1">
      <alignment horizontal="center" vertical="center" wrapText="1"/>
      <protection locked="0"/>
    </xf>
    <xf numFmtId="0" fontId="9" fillId="3" borderId="20" xfId="1" applyFont="1" applyFill="1" applyBorder="1" applyAlignment="1" applyProtection="1">
      <alignment horizontal="center" vertical="center" wrapText="1"/>
      <protection locked="0"/>
    </xf>
    <xf numFmtId="0" fontId="9" fillId="3" borderId="21" xfId="1" applyFont="1" applyFill="1" applyBorder="1" applyAlignment="1" applyProtection="1">
      <alignment horizontal="center" vertical="center" wrapText="1"/>
      <protection locked="0"/>
    </xf>
    <xf numFmtId="0" fontId="10"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10" fillId="0" borderId="14" xfId="1" applyFont="1" applyFill="1" applyBorder="1" applyAlignment="1" applyProtection="1">
      <alignment vertical="center" wrapText="1"/>
      <protection locked="0"/>
    </xf>
    <xf numFmtId="0" fontId="6" fillId="0" borderId="14" xfId="1" applyFont="1" applyFill="1" applyBorder="1" applyAlignment="1" applyProtection="1">
      <alignment vertical="center" wrapText="1"/>
      <protection locked="0"/>
    </xf>
    <xf numFmtId="0" fontId="6" fillId="0" borderId="17" xfId="1" applyFont="1" applyFill="1" applyBorder="1" applyAlignment="1" applyProtection="1">
      <alignment vertical="center" wrapText="1"/>
      <protection locked="0"/>
    </xf>
    <xf numFmtId="0" fontId="10" fillId="3" borderId="14" xfId="1" applyFont="1" applyFill="1" applyBorder="1" applyAlignment="1" applyProtection="1">
      <alignment vertical="center" wrapText="1"/>
      <protection locked="0"/>
    </xf>
    <xf numFmtId="0" fontId="10" fillId="3" borderId="15" xfId="1" applyFont="1" applyFill="1" applyBorder="1" applyAlignment="1" applyProtection="1">
      <alignment vertical="center" wrapText="1"/>
      <protection locked="0"/>
    </xf>
    <xf numFmtId="0" fontId="10" fillId="3" borderId="17" xfId="1" applyFont="1" applyFill="1" applyBorder="1" applyAlignment="1" applyProtection="1">
      <alignment vertical="center" wrapText="1"/>
      <protection locked="0"/>
    </xf>
    <xf numFmtId="0" fontId="10" fillId="3" borderId="18" xfId="1" applyFont="1" applyFill="1" applyBorder="1" applyAlignment="1" applyProtection="1">
      <alignment vertical="center" wrapText="1"/>
      <protection locked="0"/>
    </xf>
    <xf numFmtId="0" fontId="10" fillId="2" borderId="13" xfId="1" applyFont="1" applyFill="1" applyBorder="1" applyAlignment="1">
      <alignment horizontal="center" vertical="top"/>
    </xf>
    <xf numFmtId="0" fontId="10" fillId="2" borderId="14" xfId="1" applyFont="1" applyFill="1" applyBorder="1" applyAlignment="1">
      <alignment horizontal="center" vertical="top"/>
    </xf>
    <xf numFmtId="0" fontId="10" fillId="0" borderId="14" xfId="1" applyFont="1" applyFill="1" applyBorder="1" applyAlignment="1" applyProtection="1">
      <alignment horizontal="center" vertical="top"/>
      <protection locked="0"/>
    </xf>
    <xf numFmtId="0" fontId="6" fillId="0" borderId="14" xfId="1" applyFont="1" applyFill="1" applyBorder="1" applyAlignment="1" applyProtection="1">
      <alignment horizontal="center" vertical="top"/>
      <protection locked="0"/>
    </xf>
    <xf numFmtId="0" fontId="10" fillId="3" borderId="14" xfId="1" applyFont="1" applyFill="1" applyBorder="1" applyAlignment="1" applyProtection="1">
      <alignment horizontal="center" vertical="top"/>
      <protection locked="0"/>
    </xf>
    <xf numFmtId="0" fontId="6" fillId="3" borderId="14" xfId="1" applyFont="1" applyFill="1" applyBorder="1" applyAlignment="1" applyProtection="1">
      <alignment horizontal="center" vertical="top"/>
      <protection locked="0"/>
    </xf>
    <xf numFmtId="0" fontId="6" fillId="3" borderId="15" xfId="1" applyFont="1" applyFill="1" applyBorder="1" applyAlignment="1" applyProtection="1">
      <alignment horizontal="center" vertical="top"/>
      <protection locked="0"/>
    </xf>
    <xf numFmtId="0" fontId="10" fillId="0" borderId="17" xfId="1" applyFont="1" applyFill="1" applyBorder="1" applyAlignment="1" applyProtection="1">
      <alignment horizontal="center" vertical="center" wrapText="1"/>
      <protection locked="0"/>
    </xf>
    <xf numFmtId="0" fontId="6" fillId="0" borderId="17" xfId="1" applyFont="1" applyFill="1" applyBorder="1" applyAlignment="1" applyProtection="1">
      <alignment horizontal="center" vertical="center" wrapText="1"/>
      <protection locked="0"/>
    </xf>
    <xf numFmtId="0" fontId="10" fillId="3" borderId="17" xfId="1" applyFont="1" applyFill="1" applyBorder="1" applyAlignment="1" applyProtection="1">
      <alignment horizontal="center" vertical="center" wrapText="1"/>
      <protection locked="0"/>
    </xf>
    <xf numFmtId="0" fontId="6" fillId="3" borderId="17" xfId="1" applyFont="1" applyFill="1" applyBorder="1" applyAlignment="1" applyProtection="1">
      <alignment horizontal="center" vertical="center" wrapText="1"/>
      <protection locked="0"/>
    </xf>
    <xf numFmtId="0" fontId="6" fillId="3" borderId="18" xfId="1" applyFont="1" applyFill="1" applyBorder="1" applyAlignment="1" applyProtection="1">
      <alignment horizontal="center" vertical="center" wrapText="1"/>
      <protection locked="0"/>
    </xf>
    <xf numFmtId="0" fontId="8" fillId="3" borderId="0" xfId="1" applyFont="1" applyFill="1" applyBorder="1" applyAlignment="1">
      <alignment horizontal="center" vertical="center"/>
    </xf>
    <xf numFmtId="0" fontId="9" fillId="2" borderId="14" xfId="1" applyFont="1" applyFill="1" applyBorder="1" applyAlignment="1">
      <alignment horizontal="center" vertical="center"/>
    </xf>
    <xf numFmtId="0" fontId="10" fillId="2" borderId="14" xfId="1" applyFont="1" applyFill="1" applyBorder="1" applyAlignment="1">
      <alignment horizontal="center" vertical="center"/>
    </xf>
    <xf numFmtId="0" fontId="9" fillId="0" borderId="14" xfId="1" applyFont="1" applyFill="1" applyBorder="1" applyAlignment="1" applyProtection="1">
      <alignment horizontal="center" vertical="center"/>
      <protection locked="0"/>
    </xf>
    <xf numFmtId="0" fontId="9" fillId="0" borderId="15" xfId="1" applyFont="1" applyFill="1" applyBorder="1" applyAlignment="1" applyProtection="1">
      <alignment horizontal="center" vertical="center"/>
      <protection locked="0"/>
    </xf>
    <xf numFmtId="0" fontId="9" fillId="0" borderId="18" xfId="1" applyFont="1" applyFill="1" applyBorder="1" applyAlignment="1" applyProtection="1">
      <alignment horizontal="center" vertical="center"/>
      <protection locked="0"/>
    </xf>
    <xf numFmtId="0" fontId="10" fillId="0" borderId="16" xfId="1" applyFont="1" applyFill="1" applyBorder="1" applyAlignment="1" applyProtection="1">
      <alignment vertical="top" wrapText="1"/>
      <protection locked="0"/>
    </xf>
    <xf numFmtId="0" fontId="10" fillId="0" borderId="17" xfId="1" applyFont="1" applyFill="1" applyBorder="1" applyAlignment="1" applyProtection="1">
      <alignment vertical="top" wrapText="1"/>
      <protection locked="0"/>
    </xf>
    <xf numFmtId="0" fontId="10" fillId="0" borderId="18" xfId="1" applyFont="1" applyFill="1" applyBorder="1" applyAlignment="1" applyProtection="1">
      <alignment vertical="top" wrapText="1"/>
      <protection locked="0"/>
    </xf>
    <xf numFmtId="0" fontId="10" fillId="0" borderId="54" xfId="1" applyFont="1" applyFill="1" applyBorder="1" applyAlignment="1" applyProtection="1">
      <alignment vertical="top" wrapText="1"/>
      <protection locked="0"/>
    </xf>
    <xf numFmtId="0" fontId="10" fillId="0" borderId="6" xfId="1" applyFont="1" applyFill="1" applyBorder="1" applyAlignment="1" applyProtection="1">
      <alignment vertical="top" wrapText="1"/>
      <protection locked="0"/>
    </xf>
    <xf numFmtId="0" fontId="10" fillId="0" borderId="55" xfId="1" applyFont="1" applyFill="1" applyBorder="1" applyAlignment="1" applyProtection="1">
      <alignment vertical="top" wrapText="1"/>
      <protection locked="0"/>
    </xf>
    <xf numFmtId="0" fontId="9" fillId="0" borderId="20" xfId="1" applyFont="1" applyFill="1" applyBorder="1" applyAlignment="1" applyProtection="1">
      <alignment horizontal="center" vertical="center"/>
      <protection locked="0"/>
    </xf>
    <xf numFmtId="0" fontId="9" fillId="0" borderId="21" xfId="1" applyFont="1" applyFill="1" applyBorder="1" applyAlignment="1" applyProtection="1">
      <alignment horizontal="center" vertical="center"/>
      <protection locked="0"/>
    </xf>
    <xf numFmtId="0" fontId="10" fillId="0" borderId="50" xfId="1" applyFont="1" applyFill="1" applyBorder="1" applyAlignment="1" applyProtection="1">
      <alignment horizontal="left" vertical="center" wrapText="1"/>
      <protection locked="0"/>
    </xf>
    <xf numFmtId="0" fontId="10" fillId="0" borderId="33" xfId="1" applyFont="1" applyFill="1" applyBorder="1" applyAlignment="1" applyProtection="1">
      <alignment horizontal="left" vertical="center" wrapText="1"/>
      <protection locked="0"/>
    </xf>
    <xf numFmtId="0" fontId="10" fillId="0" borderId="9" xfId="1" applyFont="1" applyFill="1" applyBorder="1" applyAlignment="1" applyProtection="1">
      <alignment horizontal="left" vertical="center" wrapText="1"/>
      <protection locked="0"/>
    </xf>
    <xf numFmtId="0" fontId="10" fillId="0" borderId="35" xfId="1" applyFont="1" applyFill="1" applyBorder="1" applyAlignment="1" applyProtection="1">
      <alignment horizontal="left" vertical="center" wrapText="1"/>
      <protection locked="0"/>
    </xf>
    <xf numFmtId="176" fontId="9" fillId="0" borderId="31" xfId="1" applyNumberFormat="1" applyFont="1" applyFill="1" applyBorder="1" applyAlignment="1" applyProtection="1">
      <alignment horizontal="center" vertical="center" wrapText="1"/>
      <protection locked="0"/>
    </xf>
    <xf numFmtId="176" fontId="9" fillId="0" borderId="32" xfId="1" applyNumberFormat="1" applyFont="1" applyFill="1" applyBorder="1" applyAlignment="1" applyProtection="1">
      <alignment horizontal="center" vertical="center" wrapText="1"/>
      <protection locked="0"/>
    </xf>
    <xf numFmtId="176" fontId="9" fillId="0" borderId="27" xfId="1" applyNumberFormat="1" applyFont="1" applyFill="1" applyBorder="1" applyAlignment="1" applyProtection="1">
      <alignment horizontal="center" vertical="center" wrapText="1"/>
      <protection locked="0"/>
    </xf>
    <xf numFmtId="176" fontId="9" fillId="0" borderId="25" xfId="1" applyNumberFormat="1" applyFont="1" applyFill="1" applyBorder="1" applyAlignment="1" applyProtection="1">
      <alignment horizontal="center" vertical="center" wrapText="1"/>
      <protection locked="0"/>
    </xf>
    <xf numFmtId="176" fontId="9" fillId="0" borderId="6" xfId="1" applyNumberFormat="1" applyFont="1" applyFill="1" applyBorder="1" applyAlignment="1" applyProtection="1">
      <alignment horizontal="center" vertical="center" wrapText="1"/>
      <protection locked="0"/>
    </xf>
    <xf numFmtId="176" fontId="9" fillId="0" borderId="12" xfId="1" applyNumberFormat="1" applyFont="1" applyFill="1" applyBorder="1" applyAlignment="1" applyProtection="1">
      <alignment horizontal="center" vertical="center" wrapText="1"/>
      <protection locked="0"/>
    </xf>
    <xf numFmtId="176" fontId="9" fillId="0" borderId="53" xfId="1" applyNumberFormat="1" applyFont="1" applyFill="1" applyBorder="1" applyAlignment="1" applyProtection="1">
      <alignment horizontal="center" vertical="center" wrapText="1"/>
      <protection locked="0"/>
    </xf>
    <xf numFmtId="176" fontId="9" fillId="0" borderId="32" xfId="1" applyNumberFormat="1" applyFont="1" applyFill="1" applyBorder="1" applyAlignment="1" applyProtection="1">
      <alignment horizontal="center" vertical="center"/>
      <protection locked="0"/>
    </xf>
    <xf numFmtId="176" fontId="9" fillId="0" borderId="34" xfId="1" applyNumberFormat="1" applyFont="1" applyFill="1" applyBorder="1" applyAlignment="1" applyProtection="1">
      <alignment horizontal="center" vertical="center"/>
      <protection locked="0"/>
    </xf>
    <xf numFmtId="176" fontId="9" fillId="0" borderId="0" xfId="1" applyNumberFormat="1" applyFont="1" applyFill="1" applyBorder="1" applyAlignment="1" applyProtection="1">
      <alignment horizontal="center" vertical="center"/>
      <protection locked="0"/>
    </xf>
    <xf numFmtId="176" fontId="9" fillId="0" borderId="51" xfId="1" applyNumberFormat="1" applyFont="1" applyFill="1" applyBorder="1" applyAlignment="1" applyProtection="1">
      <alignment horizontal="center" vertical="center"/>
      <protection locked="0"/>
    </xf>
    <xf numFmtId="176" fontId="9" fillId="0" borderId="25" xfId="1" applyNumberFormat="1" applyFont="1" applyFill="1" applyBorder="1" applyAlignment="1" applyProtection="1">
      <alignment horizontal="center" vertical="center"/>
      <protection locked="0"/>
    </xf>
    <xf numFmtId="176" fontId="9" fillId="0" borderId="28" xfId="1" applyNumberFormat="1" applyFont="1" applyFill="1" applyBorder="1" applyAlignment="1" applyProtection="1">
      <alignment horizontal="center" vertical="center"/>
      <protection locked="0"/>
    </xf>
    <xf numFmtId="0" fontId="9" fillId="2" borderId="4" xfId="1" applyFont="1" applyFill="1" applyBorder="1" applyAlignment="1">
      <alignment horizontal="center" vertical="center" wrapText="1"/>
    </xf>
    <xf numFmtId="0" fontId="9" fillId="2" borderId="27"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5" xfId="1" applyFont="1" applyFill="1" applyBorder="1" applyAlignment="1">
      <alignment horizontal="center" vertical="center"/>
    </xf>
    <xf numFmtId="0" fontId="9" fillId="2" borderId="28" xfId="1" applyFont="1" applyFill="1" applyBorder="1" applyAlignment="1">
      <alignment horizontal="center" vertical="center"/>
    </xf>
    <xf numFmtId="0" fontId="10" fillId="0" borderId="16" xfId="1" applyFont="1" applyFill="1" applyBorder="1" applyAlignment="1" applyProtection="1">
      <alignment horizontal="center" vertical="center"/>
      <protection locked="0"/>
    </xf>
    <xf numFmtId="0" fontId="10" fillId="0" borderId="17" xfId="1" applyFont="1" applyFill="1" applyBorder="1" applyAlignment="1" applyProtection="1">
      <alignment horizontal="center" vertical="center"/>
      <protection locked="0"/>
    </xf>
    <xf numFmtId="0" fontId="10" fillId="0" borderId="19" xfId="1" applyFont="1" applyFill="1" applyBorder="1" applyAlignment="1" applyProtection="1">
      <alignment horizontal="center" vertical="center"/>
      <protection locked="0"/>
    </xf>
    <xf numFmtId="0" fontId="10" fillId="0" borderId="20" xfId="1" applyFont="1" applyFill="1" applyBorder="1" applyAlignment="1" applyProtection="1">
      <alignment horizontal="center" vertical="center"/>
      <protection locked="0"/>
    </xf>
    <xf numFmtId="0" fontId="9" fillId="2" borderId="17" xfId="1" applyFont="1" applyFill="1" applyBorder="1" applyAlignment="1" applyProtection="1">
      <alignment horizontal="left" vertical="center" wrapText="1"/>
      <protection locked="0"/>
    </xf>
    <xf numFmtId="0" fontId="9" fillId="2" borderId="20" xfId="1" applyFont="1" applyFill="1" applyBorder="1" applyAlignment="1" applyProtection="1">
      <alignment horizontal="left" vertical="center" wrapText="1"/>
      <protection locked="0"/>
    </xf>
    <xf numFmtId="0" fontId="9" fillId="2" borderId="32" xfId="1" applyFont="1" applyFill="1" applyBorder="1" applyAlignment="1" applyProtection="1">
      <alignment horizontal="center" vertical="center" wrapText="1"/>
      <protection locked="0"/>
    </xf>
    <xf numFmtId="0" fontId="9" fillId="2" borderId="33" xfId="1" applyFont="1" applyFill="1" applyBorder="1" applyAlignment="1" applyProtection="1">
      <alignment horizontal="center" vertical="center" wrapText="1"/>
      <protection locked="0"/>
    </xf>
    <xf numFmtId="0" fontId="9" fillId="2" borderId="10" xfId="1" applyFont="1" applyFill="1" applyBorder="1" applyAlignment="1" applyProtection="1">
      <alignment horizontal="center" vertical="center" wrapText="1"/>
      <protection locked="0"/>
    </xf>
    <xf numFmtId="0" fontId="9" fillId="2" borderId="35" xfId="1" applyFont="1" applyFill="1" applyBorder="1" applyAlignment="1" applyProtection="1">
      <alignment horizontal="center" vertical="center" wrapText="1"/>
      <protection locked="0"/>
    </xf>
    <xf numFmtId="0" fontId="10" fillId="2" borderId="31" xfId="1" applyFont="1" applyFill="1" applyBorder="1" applyAlignment="1" applyProtection="1">
      <alignment horizontal="left" vertical="center" wrapText="1"/>
      <protection locked="0"/>
    </xf>
    <xf numFmtId="0" fontId="10" fillId="2" borderId="32" xfId="1" applyFont="1" applyFill="1" applyBorder="1" applyAlignment="1" applyProtection="1">
      <alignment horizontal="left" vertical="center" wrapText="1"/>
      <protection locked="0"/>
    </xf>
    <xf numFmtId="0" fontId="10" fillId="2" borderId="27" xfId="1" applyFont="1" applyFill="1" applyBorder="1" applyAlignment="1" applyProtection="1">
      <alignment horizontal="left" vertical="center" wrapText="1"/>
      <protection locked="0"/>
    </xf>
    <xf numFmtId="0" fontId="10" fillId="2" borderId="25" xfId="1" applyFont="1" applyFill="1" applyBorder="1" applyAlignment="1" applyProtection="1">
      <alignment horizontal="left" vertical="center" wrapText="1"/>
      <protection locked="0"/>
    </xf>
    <xf numFmtId="0" fontId="10" fillId="2" borderId="31" xfId="1" applyFont="1" applyFill="1" applyBorder="1" applyAlignment="1">
      <alignment horizontal="center" vertical="center" wrapText="1"/>
    </xf>
    <xf numFmtId="0" fontId="9" fillId="2" borderId="33"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9" fillId="2" borderId="30" xfId="1" applyFont="1" applyFill="1" applyBorder="1" applyAlignment="1">
      <alignment horizontal="center" vertical="center" wrapText="1"/>
    </xf>
    <xf numFmtId="0" fontId="13" fillId="0" borderId="17" xfId="1" applyFont="1" applyFill="1" applyBorder="1" applyAlignment="1" applyProtection="1">
      <alignment horizontal="left" vertical="center" wrapText="1"/>
      <protection locked="0"/>
    </xf>
    <xf numFmtId="0" fontId="10" fillId="2" borderId="17"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9" fillId="0" borderId="6" xfId="1" applyFont="1" applyFill="1" applyBorder="1" applyAlignment="1" applyProtection="1">
      <alignment horizontal="center" vertical="center" wrapText="1"/>
      <protection locked="0"/>
    </xf>
    <xf numFmtId="0" fontId="9" fillId="0" borderId="12" xfId="1" applyFont="1" applyFill="1" applyBorder="1" applyAlignment="1" applyProtection="1">
      <alignment horizontal="center" vertical="center" wrapText="1"/>
      <protection locked="0"/>
    </xf>
    <xf numFmtId="0" fontId="9" fillId="2" borderId="32" xfId="1" applyFont="1" applyFill="1" applyBorder="1" applyAlignment="1">
      <alignment horizontal="center" vertical="center" wrapText="1"/>
    </xf>
    <xf numFmtId="0" fontId="9" fillId="2" borderId="26" xfId="1" applyFont="1" applyFill="1" applyBorder="1" applyAlignment="1">
      <alignment horizontal="center" vertical="center" wrapText="1"/>
    </xf>
    <xf numFmtId="0" fontId="9" fillId="0" borderId="52" xfId="1" applyFont="1" applyFill="1" applyBorder="1" applyAlignment="1" applyProtection="1">
      <alignment vertical="center" wrapText="1"/>
      <protection locked="0"/>
    </xf>
    <xf numFmtId="0" fontId="9" fillId="0" borderId="0" xfId="1" applyFont="1" applyFill="1" applyBorder="1" applyAlignment="1" applyProtection="1">
      <alignment vertical="center" wrapText="1"/>
      <protection locked="0"/>
    </xf>
    <xf numFmtId="0" fontId="9" fillId="0" borderId="51" xfId="1" applyFont="1" applyFill="1" applyBorder="1" applyAlignment="1" applyProtection="1">
      <alignment vertical="center" wrapText="1"/>
      <protection locked="0"/>
    </xf>
    <xf numFmtId="0" fontId="11" fillId="3" borderId="31" xfId="1" applyFont="1" applyFill="1" applyBorder="1" applyAlignment="1" applyProtection="1">
      <alignment horizontal="center" vertical="center"/>
      <protection locked="0"/>
    </xf>
    <xf numFmtId="0" fontId="11" fillId="3" borderId="32" xfId="1" applyFont="1" applyFill="1" applyBorder="1" applyAlignment="1" applyProtection="1">
      <alignment horizontal="center" vertical="center"/>
      <protection locked="0"/>
    </xf>
    <xf numFmtId="0" fontId="11" fillId="3" borderId="33" xfId="1" applyFont="1" applyFill="1" applyBorder="1" applyAlignment="1" applyProtection="1">
      <alignment horizontal="center" vertical="center"/>
      <protection locked="0"/>
    </xf>
    <xf numFmtId="0" fontId="11" fillId="3" borderId="27" xfId="1" applyFont="1" applyFill="1" applyBorder="1" applyAlignment="1" applyProtection="1">
      <alignment horizontal="center" vertical="center"/>
      <protection locked="0"/>
    </xf>
    <xf numFmtId="0" fontId="11" fillId="3" borderId="25" xfId="1" applyFont="1" applyFill="1" applyBorder="1" applyAlignment="1" applyProtection="1">
      <alignment horizontal="center" vertical="center"/>
      <protection locked="0"/>
    </xf>
    <xf numFmtId="0" fontId="11" fillId="3" borderId="26" xfId="1" applyFont="1" applyFill="1" applyBorder="1" applyAlignment="1" applyProtection="1">
      <alignment horizontal="center" vertical="center"/>
      <protection locked="0"/>
    </xf>
    <xf numFmtId="0" fontId="10" fillId="2" borderId="17" xfId="1" applyFont="1" applyFill="1" applyBorder="1" applyAlignment="1" applyProtection="1">
      <alignment horizontal="left" vertical="center" wrapText="1"/>
      <protection locked="0"/>
    </xf>
    <xf numFmtId="0" fontId="10" fillId="2" borderId="18" xfId="1" applyFont="1" applyFill="1" applyBorder="1" applyAlignment="1" applyProtection="1">
      <alignment horizontal="left" vertical="center" wrapText="1"/>
      <protection locked="0"/>
    </xf>
    <xf numFmtId="0" fontId="10" fillId="0" borderId="17" xfId="1" applyFont="1" applyFill="1" applyBorder="1" applyAlignment="1" applyProtection="1">
      <alignment horizontal="left" vertical="center" wrapText="1"/>
      <protection locked="0"/>
    </xf>
    <xf numFmtId="0" fontId="9" fillId="0" borderId="32" xfId="1" applyFont="1" applyFill="1" applyBorder="1" applyAlignment="1" applyProtection="1">
      <alignment horizontal="left" vertical="center" wrapText="1"/>
      <protection locked="0"/>
    </xf>
    <xf numFmtId="0" fontId="9" fillId="0" borderId="34" xfId="1" applyFont="1" applyFill="1" applyBorder="1" applyAlignment="1" applyProtection="1">
      <alignment horizontal="left" vertical="center" wrapText="1"/>
      <protection locked="0"/>
    </xf>
    <xf numFmtId="0" fontId="9" fillId="0" borderId="25" xfId="1" applyFont="1" applyFill="1" applyBorder="1" applyAlignment="1" applyProtection="1">
      <alignment horizontal="left" vertical="center" wrapText="1"/>
      <protection locked="0"/>
    </xf>
    <xf numFmtId="0" fontId="9" fillId="0" borderId="28" xfId="1" applyFont="1" applyFill="1" applyBorder="1" applyAlignment="1" applyProtection="1">
      <alignment horizontal="left" vertical="center" wrapText="1"/>
      <protection locked="0"/>
    </xf>
    <xf numFmtId="0" fontId="8" fillId="3" borderId="0" xfId="1" applyFont="1" applyFill="1" applyBorder="1" applyAlignment="1">
      <alignment vertical="center"/>
    </xf>
    <xf numFmtId="0" fontId="9" fillId="0" borderId="14" xfId="1" applyFont="1" applyFill="1" applyBorder="1" applyAlignment="1" applyProtection="1">
      <alignment vertical="center" wrapText="1"/>
      <protection locked="0"/>
    </xf>
    <xf numFmtId="0" fontId="9" fillId="0" borderId="15" xfId="1" applyFont="1" applyFill="1" applyBorder="1" applyAlignment="1" applyProtection="1">
      <alignment vertical="center" wrapText="1"/>
      <protection locked="0"/>
    </xf>
  </cellXfs>
  <cellStyles count="7">
    <cellStyle name="通貨 2" xfId="3"/>
    <cellStyle name="標準" xfId="0" builtinId="0"/>
    <cellStyle name="標準 2" xfId="1"/>
    <cellStyle name="標準 2 2" xfId="6"/>
    <cellStyle name="標準 3" xfId="2"/>
    <cellStyle name="標準 3 2" xfId="5"/>
    <cellStyle name="標準 4" xfId="4"/>
  </cellStyles>
  <dxfs count="9">
    <dxf>
      <font>
        <condense val="0"/>
        <extend val="0"/>
        <color indexed="10"/>
      </font>
    </dxf>
    <dxf>
      <fill>
        <patternFill>
          <bgColor rgb="FFFFFF00"/>
        </patternFill>
      </fill>
    </dxf>
    <dxf>
      <fill>
        <patternFill>
          <bgColor rgb="FFFFFF00"/>
        </patternFill>
      </fill>
    </dxf>
    <dxf>
      <font>
        <condense val="0"/>
        <extend val="0"/>
        <color indexed="10"/>
      </font>
    </dxf>
    <dxf>
      <font>
        <condense val="0"/>
        <extend val="0"/>
        <color indexed="10"/>
      </font>
    </dxf>
    <dxf>
      <font>
        <condense val="0"/>
        <extend val="0"/>
        <color indexed="8"/>
      </font>
      <fill>
        <patternFill>
          <bgColor indexed="34"/>
        </patternFill>
      </fill>
    </dxf>
    <dxf>
      <font>
        <condense val="0"/>
        <extend val="0"/>
        <color indexed="10"/>
      </font>
    </dxf>
    <dxf>
      <font>
        <condense val="0"/>
        <extend val="0"/>
        <color indexed="8"/>
      </font>
      <fill>
        <patternFill>
          <bgColor indexed="34"/>
        </patternFill>
      </fill>
    </dxf>
    <dxf>
      <font>
        <condense val="0"/>
        <extend val="0"/>
        <color indexed="10"/>
      </font>
    </dxf>
  </dxfs>
  <tableStyles count="0" defaultTableStyle="TableStyleMedium2" defaultPivotStyle="PivotStyleMedium9"/>
  <colors>
    <mruColors>
      <color rgb="FFA4EA88"/>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238126</xdr:colOff>
      <xdr:row>37</xdr:row>
      <xdr:rowOff>66675</xdr:rowOff>
    </xdr:from>
    <xdr:to>
      <xdr:col>5</xdr:col>
      <xdr:colOff>276226</xdr:colOff>
      <xdr:row>39</xdr:row>
      <xdr:rowOff>152400</xdr:rowOff>
    </xdr:to>
    <xdr:sp macro="" textlink="">
      <xdr:nvSpPr>
        <xdr:cNvPr id="2" name="角丸四角形 1"/>
        <xdr:cNvSpPr/>
      </xdr:nvSpPr>
      <xdr:spPr bwMode="auto">
        <a:xfrm>
          <a:off x="238126" y="8010525"/>
          <a:ext cx="1600200" cy="457200"/>
        </a:xfrm>
        <a:prstGeom prst="roundRect">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100">
              <a:solidFill>
                <a:srgbClr val="FF0000"/>
              </a:solidFill>
            </a:rPr>
            <a:t>この数値を</a:t>
          </a:r>
          <a:r>
            <a:rPr kumimoji="1" lang="en-US" altLang="ja-JP" sz="1100">
              <a:solidFill>
                <a:srgbClr val="FF0000"/>
              </a:solidFill>
            </a:rPr>
            <a:t>WEB</a:t>
          </a:r>
          <a:r>
            <a:rPr kumimoji="1" lang="ja-JP" altLang="en-US" sz="1100">
              <a:solidFill>
                <a:srgbClr val="FF0000"/>
              </a:solidFill>
            </a:rPr>
            <a:t>入力してください</a:t>
          </a:r>
        </a:p>
      </xdr:txBody>
    </xdr:sp>
    <xdr:clientData/>
  </xdr:twoCellAnchor>
  <xdr:twoCellAnchor>
    <xdr:from>
      <xdr:col>5</xdr:col>
      <xdr:colOff>276226</xdr:colOff>
      <xdr:row>37</xdr:row>
      <xdr:rowOff>171450</xdr:rowOff>
    </xdr:from>
    <xdr:to>
      <xdr:col>7</xdr:col>
      <xdr:colOff>95250</xdr:colOff>
      <xdr:row>39</xdr:row>
      <xdr:rowOff>9525</xdr:rowOff>
    </xdr:to>
    <xdr:cxnSp macro="">
      <xdr:nvCxnSpPr>
        <xdr:cNvPr id="3" name="カギ線コネクタ 2"/>
        <xdr:cNvCxnSpPr/>
      </xdr:nvCxnSpPr>
      <xdr:spPr bwMode="auto">
        <a:xfrm>
          <a:off x="1838326" y="8115300"/>
          <a:ext cx="495299" cy="209550"/>
        </a:xfrm>
        <a:prstGeom prst="bentConnector3">
          <a:avLst>
            <a:gd name="adj1" fmla="val 100000"/>
          </a:avLst>
        </a:prstGeom>
        <a:ln>
          <a:headEnd type="none" w="med" len="med"/>
          <a:tailEnd type="arrow"/>
        </a:ln>
        <a:extLst/>
      </xdr:spPr>
      <xdr:style>
        <a:lnRef idx="2">
          <a:schemeClr val="accent2"/>
        </a:lnRef>
        <a:fillRef idx="1">
          <a:schemeClr val="lt1"/>
        </a:fillRef>
        <a:effectRef idx="0">
          <a:schemeClr val="accent2"/>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92505</xdr:colOff>
      <xdr:row>6</xdr:row>
      <xdr:rowOff>10075</xdr:rowOff>
    </xdr:from>
    <xdr:to>
      <xdr:col>22</xdr:col>
      <xdr:colOff>290331</xdr:colOff>
      <xdr:row>17</xdr:row>
      <xdr:rowOff>149286</xdr:rowOff>
    </xdr:to>
    <xdr:sp macro="" textlink="">
      <xdr:nvSpPr>
        <xdr:cNvPr id="3" name="正方形/長方形 2"/>
        <xdr:cNvSpPr/>
      </xdr:nvSpPr>
      <xdr:spPr>
        <a:xfrm>
          <a:off x="7688693" y="914950"/>
          <a:ext cx="1412263" cy="1972774"/>
        </a:xfrm>
        <a:prstGeom prst="rect">
          <a:avLst/>
        </a:prstGeom>
        <a:no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69272</xdr:colOff>
      <xdr:row>3</xdr:row>
      <xdr:rowOff>8659</xdr:rowOff>
    </xdr:from>
    <xdr:to>
      <xdr:col>22</xdr:col>
      <xdr:colOff>293543</xdr:colOff>
      <xdr:row>5</xdr:row>
      <xdr:rowOff>98713</xdr:rowOff>
    </xdr:to>
    <xdr:sp macro="" textlink="">
      <xdr:nvSpPr>
        <xdr:cNvPr id="4" name="角丸四角形 3"/>
        <xdr:cNvSpPr/>
      </xdr:nvSpPr>
      <xdr:spPr bwMode="auto">
        <a:xfrm>
          <a:off x="7568045" y="424295"/>
          <a:ext cx="1419225" cy="419100"/>
        </a:xfrm>
        <a:prstGeom prst="roundRect">
          <a:avLst/>
        </a:prstGeom>
        <a:solidFill>
          <a:schemeClr val="accent2">
            <a:lumMod val="40000"/>
            <a:lumOff val="60000"/>
          </a:schemeClr>
        </a:solidFill>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74295" tIns="8890" rIns="74295" bIns="8890" rtlCol="0" anchor="ctr" upright="1"/>
        <a:lstStyle/>
        <a:p>
          <a:pPr algn="ctr"/>
          <a:r>
            <a:rPr kumimoji="1" lang="ja-JP" altLang="en-US" sz="2400"/>
            <a:t>下書き用</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364786</xdr:colOff>
      <xdr:row>2</xdr:row>
      <xdr:rowOff>51028</xdr:rowOff>
    </xdr:from>
    <xdr:ext cx="2552246" cy="325730"/>
    <xdr:sp macro="" textlink="">
      <xdr:nvSpPr>
        <xdr:cNvPr id="2" name="テキスト ボックス 1"/>
        <xdr:cNvSpPr txBox="1"/>
      </xdr:nvSpPr>
      <xdr:spPr>
        <a:xfrm>
          <a:off x="5850165" y="399711"/>
          <a:ext cx="255224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様式２－１　留学先大学情報</a:t>
          </a:r>
          <a:r>
            <a:rPr kumimoji="1" lang="ja-JP" altLang="en-US" sz="1400" b="0"/>
            <a:t>　</a:t>
          </a:r>
          <a:endParaRPr kumimoji="1" lang="ja-JP" altLang="en-US" sz="1400" b="1"/>
        </a:p>
      </xdr:txBody>
    </xdr:sp>
    <xdr:clientData/>
  </xdr:oneCellAnchor>
  <xdr:twoCellAnchor>
    <xdr:from>
      <xdr:col>19</xdr:col>
      <xdr:colOff>0</xdr:colOff>
      <xdr:row>6</xdr:row>
      <xdr:rowOff>0</xdr:rowOff>
    </xdr:from>
    <xdr:to>
      <xdr:col>22</xdr:col>
      <xdr:colOff>333375</xdr:colOff>
      <xdr:row>8</xdr:row>
      <xdr:rowOff>95250</xdr:rowOff>
    </xdr:to>
    <xdr:sp macro="" textlink="">
      <xdr:nvSpPr>
        <xdr:cNvPr id="3" name="角丸四角形 2"/>
        <xdr:cNvSpPr/>
      </xdr:nvSpPr>
      <xdr:spPr bwMode="auto">
        <a:xfrm>
          <a:off x="6877050" y="895350"/>
          <a:ext cx="1419225" cy="419100"/>
        </a:xfrm>
        <a:prstGeom prst="roundRect">
          <a:avLst/>
        </a:prstGeom>
        <a:solidFill>
          <a:schemeClr val="accent2">
            <a:lumMod val="40000"/>
            <a:lumOff val="60000"/>
          </a:schemeClr>
        </a:solidFill>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74295" tIns="8890" rIns="74295" bIns="8890" rtlCol="0" anchor="ctr" upright="1"/>
        <a:lstStyle/>
        <a:p>
          <a:pPr algn="ctr"/>
          <a:r>
            <a:rPr kumimoji="1" lang="ja-JP" altLang="en-US" sz="2400"/>
            <a:t>下書き用</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15</xdr:col>
      <xdr:colOff>364786</xdr:colOff>
      <xdr:row>2</xdr:row>
      <xdr:rowOff>51028</xdr:rowOff>
    </xdr:from>
    <xdr:ext cx="2552246" cy="325730"/>
    <xdr:sp macro="" textlink="">
      <xdr:nvSpPr>
        <xdr:cNvPr id="2" name="テキスト ボックス 1"/>
        <xdr:cNvSpPr txBox="1"/>
      </xdr:nvSpPr>
      <xdr:spPr>
        <a:xfrm>
          <a:off x="5794036" y="403453"/>
          <a:ext cx="255224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様式２－２　留学先大学情報</a:t>
          </a:r>
          <a:r>
            <a:rPr kumimoji="1" lang="ja-JP" altLang="en-US" sz="1400" b="0"/>
            <a:t>　</a:t>
          </a:r>
          <a:endParaRPr kumimoji="1" lang="ja-JP" altLang="en-US" sz="1400" b="1"/>
        </a:p>
      </xdr:txBody>
    </xdr:sp>
    <xdr:clientData/>
  </xdr:oneCellAnchor>
  <xdr:twoCellAnchor>
    <xdr:from>
      <xdr:col>19</xdr:col>
      <xdr:colOff>0</xdr:colOff>
      <xdr:row>6</xdr:row>
      <xdr:rowOff>0</xdr:rowOff>
    </xdr:from>
    <xdr:to>
      <xdr:col>22</xdr:col>
      <xdr:colOff>333375</xdr:colOff>
      <xdr:row>8</xdr:row>
      <xdr:rowOff>95250</xdr:rowOff>
    </xdr:to>
    <xdr:sp macro="" textlink="">
      <xdr:nvSpPr>
        <xdr:cNvPr id="3" name="角丸四角形 2"/>
        <xdr:cNvSpPr/>
      </xdr:nvSpPr>
      <xdr:spPr bwMode="auto">
        <a:xfrm>
          <a:off x="6877050" y="895350"/>
          <a:ext cx="1419225" cy="419100"/>
        </a:xfrm>
        <a:prstGeom prst="roundRect">
          <a:avLst/>
        </a:prstGeom>
        <a:solidFill>
          <a:schemeClr val="accent2">
            <a:lumMod val="40000"/>
            <a:lumOff val="60000"/>
          </a:schemeClr>
        </a:solidFill>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74295" tIns="8890" rIns="74295" bIns="8890" rtlCol="0" anchor="ctr" upright="1"/>
        <a:lstStyle/>
        <a:p>
          <a:pPr algn="ctr"/>
          <a:r>
            <a:rPr kumimoji="1" lang="ja-JP" altLang="en-US" sz="2400"/>
            <a:t>下書き用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EA88"/>
    <pageSetUpPr fitToPage="1"/>
  </sheetPr>
  <dimension ref="A1:Q591"/>
  <sheetViews>
    <sheetView tabSelected="1" topLeftCell="B1" zoomScale="70" zoomScaleNormal="70" zoomScaleSheetLayoutView="80" workbookViewId="0">
      <selection activeCell="M19" sqref="M19"/>
    </sheetView>
  </sheetViews>
  <sheetFormatPr defaultRowHeight="15"/>
  <cols>
    <col min="1" max="1" width="5.875" style="105" hidden="1" customWidth="1"/>
    <col min="2" max="2" width="14.625" style="252" customWidth="1"/>
    <col min="3" max="3" width="4.5" style="253" customWidth="1"/>
    <col min="4" max="4" width="30.25" style="104" customWidth="1"/>
    <col min="5" max="5" width="5.125" style="254" customWidth="1"/>
    <col min="6" max="6" width="5.5" style="252" customWidth="1"/>
    <col min="7" max="7" width="4.625" style="99" customWidth="1"/>
    <col min="8" max="8" width="36.5" style="100" customWidth="1"/>
    <col min="9" max="9" width="5.5" style="105" customWidth="1"/>
    <col min="10" max="10" width="23.75" style="104" customWidth="1"/>
    <col min="11" max="11" width="31.5" style="102" customWidth="1"/>
    <col min="12" max="12" width="31.5" style="103" customWidth="1"/>
    <col min="13" max="13" width="64.875" style="104" customWidth="1"/>
    <col min="14" max="17" width="0" style="105" hidden="1" customWidth="1"/>
    <col min="18" max="16384" width="9" style="105"/>
  </cols>
  <sheetData>
    <row r="1" spans="1:13" s="95" customFormat="1" ht="59.25" customHeight="1">
      <c r="B1" s="96" t="s">
        <v>146</v>
      </c>
      <c r="C1" s="97"/>
      <c r="D1" s="98"/>
      <c r="E1" s="98"/>
      <c r="F1" s="98"/>
      <c r="G1" s="99"/>
      <c r="H1" s="100"/>
      <c r="I1" s="101"/>
      <c r="J1" s="101"/>
      <c r="K1" s="102"/>
      <c r="L1" s="103"/>
      <c r="M1" s="104"/>
    </row>
    <row r="2" spans="1:13" ht="48" customHeight="1">
      <c r="B2" s="264" t="s">
        <v>147</v>
      </c>
      <c r="C2" s="264"/>
      <c r="D2" s="264"/>
      <c r="E2" s="264"/>
      <c r="F2" s="264"/>
      <c r="G2" s="264"/>
      <c r="H2" s="264"/>
      <c r="I2" s="264"/>
      <c r="J2" s="264"/>
      <c r="K2" s="264"/>
      <c r="L2" s="106" t="s">
        <v>148</v>
      </c>
    </row>
    <row r="3" spans="1:13" s="112" customFormat="1" ht="115.5">
      <c r="A3" s="107"/>
      <c r="B3" s="108"/>
      <c r="C3" s="109" t="s">
        <v>149</v>
      </c>
      <c r="D3" s="109" t="s">
        <v>150</v>
      </c>
      <c r="E3" s="109" t="s">
        <v>151</v>
      </c>
      <c r="F3" s="109" t="s">
        <v>152</v>
      </c>
      <c r="G3" s="109" t="s">
        <v>153</v>
      </c>
      <c r="H3" s="109" t="s">
        <v>154</v>
      </c>
      <c r="I3" s="110"/>
      <c r="J3" s="109" t="s">
        <v>155</v>
      </c>
      <c r="K3" s="109" t="s">
        <v>156</v>
      </c>
      <c r="L3" s="109" t="s">
        <v>157</v>
      </c>
      <c r="M3" s="111" t="s">
        <v>158</v>
      </c>
    </row>
    <row r="4" spans="1:13" ht="30" customHeight="1">
      <c r="A4" s="105">
        <v>1</v>
      </c>
      <c r="B4" s="113"/>
      <c r="C4" s="114" t="s">
        <v>159</v>
      </c>
      <c r="D4" s="115"/>
      <c r="E4" s="116"/>
      <c r="F4" s="117"/>
      <c r="G4" s="118"/>
      <c r="H4" s="119"/>
      <c r="I4" s="120"/>
      <c r="J4" s="121"/>
      <c r="K4" s="122"/>
      <c r="L4" s="123"/>
      <c r="M4" s="124"/>
    </row>
    <row r="5" spans="1:13" ht="30" customHeight="1">
      <c r="A5" s="105">
        <v>1</v>
      </c>
      <c r="B5" s="125"/>
      <c r="C5" s="126" t="s">
        <v>160</v>
      </c>
      <c r="D5" s="127"/>
      <c r="E5" s="128"/>
      <c r="F5" s="129"/>
      <c r="G5" s="130"/>
      <c r="H5" s="131"/>
      <c r="I5" s="128"/>
      <c r="J5" s="127"/>
      <c r="K5" s="132"/>
      <c r="L5" s="133"/>
      <c r="M5" s="134"/>
    </row>
    <row r="6" spans="1:13" ht="30" customHeight="1">
      <c r="A6" s="105">
        <v>1</v>
      </c>
      <c r="B6" s="125"/>
      <c r="C6" s="126" t="s">
        <v>161</v>
      </c>
      <c r="D6" s="127"/>
      <c r="E6" s="128"/>
      <c r="F6" s="129"/>
      <c r="G6" s="130"/>
      <c r="H6" s="131"/>
      <c r="I6" s="128"/>
      <c r="J6" s="127"/>
      <c r="K6" s="132"/>
      <c r="L6" s="133"/>
      <c r="M6" s="134"/>
    </row>
    <row r="7" spans="1:13" ht="30" customHeight="1">
      <c r="A7" s="105">
        <v>1</v>
      </c>
      <c r="B7" s="125"/>
      <c r="C7" s="126"/>
      <c r="D7" s="127"/>
      <c r="E7" s="128"/>
      <c r="F7" s="129"/>
      <c r="G7" s="130"/>
      <c r="H7" s="131"/>
      <c r="I7" s="128"/>
      <c r="J7" s="128"/>
      <c r="K7" s="132"/>
      <c r="L7" s="133"/>
      <c r="M7" s="134"/>
    </row>
    <row r="8" spans="1:13" ht="30" customHeight="1">
      <c r="A8" s="105">
        <v>1</v>
      </c>
      <c r="B8" s="125"/>
      <c r="C8" s="126" t="s">
        <v>162</v>
      </c>
      <c r="D8" s="127"/>
      <c r="E8" s="128" t="s">
        <v>163</v>
      </c>
      <c r="F8" s="129" t="s">
        <v>164</v>
      </c>
      <c r="G8" s="130">
        <v>1</v>
      </c>
      <c r="H8" s="131" t="s">
        <v>165</v>
      </c>
      <c r="I8" s="128"/>
      <c r="J8" s="128"/>
      <c r="K8" s="132"/>
      <c r="L8" s="133"/>
      <c r="M8" s="134"/>
    </row>
    <row r="9" spans="1:13" ht="30" customHeight="1">
      <c r="A9" s="105">
        <v>1</v>
      </c>
      <c r="B9" s="125"/>
      <c r="C9" s="126" t="s">
        <v>162</v>
      </c>
      <c r="D9" s="127"/>
      <c r="E9" s="128" t="s">
        <v>166</v>
      </c>
      <c r="F9" s="129" t="s">
        <v>164</v>
      </c>
      <c r="G9" s="130">
        <v>2</v>
      </c>
      <c r="H9" s="131" t="s">
        <v>167</v>
      </c>
      <c r="I9" s="128"/>
      <c r="J9" s="127"/>
      <c r="K9" s="132"/>
      <c r="L9" s="133"/>
      <c r="M9" s="134"/>
    </row>
    <row r="10" spans="1:13" ht="30" customHeight="1">
      <c r="A10" s="105">
        <v>1</v>
      </c>
      <c r="B10" s="125"/>
      <c r="C10" s="126"/>
      <c r="D10" s="127"/>
      <c r="E10" s="128"/>
      <c r="F10" s="129"/>
      <c r="G10" s="130" t="s">
        <v>168</v>
      </c>
      <c r="H10" s="131"/>
      <c r="I10" s="135" t="s">
        <v>169</v>
      </c>
      <c r="J10" s="136"/>
      <c r="K10" s="132"/>
      <c r="L10" s="133"/>
      <c r="M10" s="134"/>
    </row>
    <row r="11" spans="1:13" ht="30" customHeight="1">
      <c r="A11" s="105">
        <v>1</v>
      </c>
      <c r="B11" s="125"/>
      <c r="C11" s="126"/>
      <c r="D11" s="127"/>
      <c r="E11" s="128"/>
      <c r="F11" s="129"/>
      <c r="G11" s="130" t="s">
        <v>168</v>
      </c>
      <c r="H11" s="137"/>
      <c r="I11" s="138" t="s">
        <v>170</v>
      </c>
      <c r="J11" s="139" t="s">
        <v>155</v>
      </c>
      <c r="K11" s="140"/>
      <c r="L11" s="133"/>
      <c r="M11" s="134"/>
    </row>
    <row r="12" spans="1:13" ht="30" customHeight="1">
      <c r="A12" s="105">
        <v>1</v>
      </c>
      <c r="B12" s="125"/>
      <c r="C12" s="126"/>
      <c r="D12" s="127"/>
      <c r="E12" s="128"/>
      <c r="F12" s="129"/>
      <c r="G12" s="130" t="s">
        <v>168</v>
      </c>
      <c r="H12" s="137"/>
      <c r="I12" s="138">
        <v>1</v>
      </c>
      <c r="J12" s="139" t="s">
        <v>171</v>
      </c>
      <c r="K12" s="140"/>
      <c r="L12" s="133"/>
      <c r="M12" s="134"/>
    </row>
    <row r="13" spans="1:13" ht="30" customHeight="1">
      <c r="A13" s="105">
        <v>1</v>
      </c>
      <c r="B13" s="125"/>
      <c r="C13" s="126"/>
      <c r="D13" s="127"/>
      <c r="E13" s="128"/>
      <c r="F13" s="129"/>
      <c r="G13" s="130" t="s">
        <v>168</v>
      </c>
      <c r="H13" s="137"/>
      <c r="I13" s="138">
        <v>2</v>
      </c>
      <c r="J13" s="139" t="s">
        <v>172</v>
      </c>
      <c r="K13" s="140"/>
      <c r="L13" s="133"/>
      <c r="M13" s="134"/>
    </row>
    <row r="14" spans="1:13" ht="30" customHeight="1">
      <c r="A14" s="105">
        <v>1</v>
      </c>
      <c r="B14" s="141"/>
      <c r="C14" s="142"/>
      <c r="D14" s="136"/>
      <c r="E14" s="136"/>
      <c r="F14" s="136"/>
      <c r="G14" s="143" t="s">
        <v>168</v>
      </c>
      <c r="H14" s="144"/>
      <c r="I14" s="145"/>
      <c r="J14" s="146"/>
      <c r="K14" s="136"/>
      <c r="L14" s="147"/>
      <c r="M14" s="148"/>
    </row>
    <row r="15" spans="1:13" ht="30" customHeight="1">
      <c r="A15" s="105">
        <v>1</v>
      </c>
      <c r="B15" s="149" t="s">
        <v>173</v>
      </c>
      <c r="C15" s="150"/>
      <c r="D15" s="151"/>
      <c r="E15" s="152"/>
      <c r="F15" s="153"/>
      <c r="G15" s="154" t="s">
        <v>168</v>
      </c>
      <c r="H15" s="155"/>
      <c r="I15" s="152"/>
      <c r="J15" s="151"/>
      <c r="K15" s="156"/>
      <c r="L15" s="157"/>
      <c r="M15" s="158"/>
    </row>
    <row r="16" spans="1:13" ht="30" customHeight="1">
      <c r="A16" s="105">
        <v>1</v>
      </c>
      <c r="B16" s="113"/>
      <c r="C16" s="159" t="s">
        <v>166</v>
      </c>
      <c r="D16" s="121"/>
      <c r="E16" s="120" t="s">
        <v>166</v>
      </c>
      <c r="F16" s="160" t="s">
        <v>174</v>
      </c>
      <c r="G16" s="161">
        <v>3</v>
      </c>
      <c r="H16" s="162" t="s">
        <v>175</v>
      </c>
      <c r="I16" s="120"/>
      <c r="J16" s="121"/>
      <c r="K16" s="163" t="s">
        <v>176</v>
      </c>
      <c r="L16" s="164"/>
      <c r="M16" s="165"/>
    </row>
    <row r="17" spans="1:13" ht="30" customHeight="1">
      <c r="A17" s="105">
        <v>1</v>
      </c>
      <c r="B17" s="125"/>
      <c r="C17" s="126" t="s">
        <v>166</v>
      </c>
      <c r="D17" s="127"/>
      <c r="E17" s="128" t="s">
        <v>166</v>
      </c>
      <c r="F17" s="129" t="s">
        <v>174</v>
      </c>
      <c r="G17" s="130">
        <v>4</v>
      </c>
      <c r="H17" s="131" t="s">
        <v>177</v>
      </c>
      <c r="I17" s="128"/>
      <c r="J17" s="127"/>
      <c r="K17" s="166" t="s">
        <v>178</v>
      </c>
      <c r="L17" s="164"/>
      <c r="M17" s="134"/>
    </row>
    <row r="18" spans="1:13" ht="30" customHeight="1">
      <c r="A18" s="105">
        <v>1</v>
      </c>
      <c r="B18" s="125"/>
      <c r="C18" s="126" t="s">
        <v>166</v>
      </c>
      <c r="D18" s="127"/>
      <c r="E18" s="128" t="s">
        <v>166</v>
      </c>
      <c r="F18" s="129" t="s">
        <v>174</v>
      </c>
      <c r="G18" s="130">
        <v>5</v>
      </c>
      <c r="H18" s="131" t="s">
        <v>179</v>
      </c>
      <c r="I18" s="128"/>
      <c r="J18" s="127"/>
      <c r="K18" s="166" t="s">
        <v>180</v>
      </c>
      <c r="L18" s="164"/>
      <c r="M18" s="134"/>
    </row>
    <row r="19" spans="1:13" ht="30" customHeight="1">
      <c r="A19" s="105">
        <v>1</v>
      </c>
      <c r="B19" s="125"/>
      <c r="C19" s="126" t="s">
        <v>166</v>
      </c>
      <c r="D19" s="127"/>
      <c r="E19" s="128" t="s">
        <v>166</v>
      </c>
      <c r="F19" s="129" t="s">
        <v>181</v>
      </c>
      <c r="G19" s="130">
        <v>6</v>
      </c>
      <c r="H19" s="131" t="s">
        <v>182</v>
      </c>
      <c r="I19" s="128"/>
      <c r="J19" s="127"/>
      <c r="K19" s="166" t="s">
        <v>183</v>
      </c>
      <c r="L19" s="164"/>
      <c r="M19" s="134"/>
    </row>
    <row r="20" spans="1:13" ht="30" customHeight="1">
      <c r="A20" s="105">
        <v>1</v>
      </c>
      <c r="B20" s="125"/>
      <c r="C20" s="126" t="s">
        <v>184</v>
      </c>
      <c r="D20" s="127"/>
      <c r="E20" s="128"/>
      <c r="F20" s="129" t="s">
        <v>185</v>
      </c>
      <c r="G20" s="130">
        <v>7</v>
      </c>
      <c r="H20" s="131" t="s">
        <v>186</v>
      </c>
      <c r="I20" s="128"/>
      <c r="J20" s="127"/>
      <c r="K20" s="166" t="s">
        <v>187</v>
      </c>
      <c r="L20" s="164"/>
      <c r="M20" s="134" t="s">
        <v>188</v>
      </c>
    </row>
    <row r="21" spans="1:13" ht="30" customHeight="1">
      <c r="A21" s="105">
        <v>1</v>
      </c>
      <c r="B21" s="125"/>
      <c r="C21" s="126" t="s">
        <v>184</v>
      </c>
      <c r="D21" s="127"/>
      <c r="E21" s="128"/>
      <c r="F21" s="129" t="s">
        <v>185</v>
      </c>
      <c r="G21" s="130">
        <v>8</v>
      </c>
      <c r="H21" s="131" t="s">
        <v>189</v>
      </c>
      <c r="I21" s="128"/>
      <c r="J21" s="127"/>
      <c r="K21" s="167" t="s">
        <v>190</v>
      </c>
      <c r="L21" s="168"/>
      <c r="M21" s="134" t="s">
        <v>191</v>
      </c>
    </row>
    <row r="22" spans="1:13" ht="30" customHeight="1">
      <c r="A22" s="105">
        <v>1</v>
      </c>
      <c r="B22" s="125"/>
      <c r="C22" s="126" t="s">
        <v>166</v>
      </c>
      <c r="D22" s="127"/>
      <c r="E22" s="128" t="s">
        <v>166</v>
      </c>
      <c r="F22" s="129" t="s">
        <v>174</v>
      </c>
      <c r="G22" s="130">
        <v>9</v>
      </c>
      <c r="H22" s="131" t="s">
        <v>192</v>
      </c>
      <c r="I22" s="128"/>
      <c r="J22" s="127"/>
      <c r="K22" s="169">
        <v>33725</v>
      </c>
      <c r="L22" s="170"/>
      <c r="M22" s="134"/>
    </row>
    <row r="23" spans="1:13" ht="30" customHeight="1">
      <c r="A23" s="105">
        <v>1</v>
      </c>
      <c r="B23" s="125"/>
      <c r="C23" s="126" t="s">
        <v>162</v>
      </c>
      <c r="D23" s="127"/>
      <c r="E23" s="128"/>
      <c r="F23" s="129" t="s">
        <v>164</v>
      </c>
      <c r="G23" s="130">
        <v>10</v>
      </c>
      <c r="H23" s="131" t="s">
        <v>193</v>
      </c>
      <c r="I23" s="128"/>
      <c r="J23" s="171">
        <v>44287</v>
      </c>
      <c r="K23" s="166">
        <v>28</v>
      </c>
      <c r="L23" s="172" t="str">
        <f>IF(L22="","",DATEDIF(L22,J23,"Y"))</f>
        <v/>
      </c>
      <c r="M23" s="134" t="s">
        <v>194</v>
      </c>
    </row>
    <row r="24" spans="1:13" ht="30" customHeight="1">
      <c r="A24" s="105">
        <v>1</v>
      </c>
      <c r="B24" s="125"/>
      <c r="C24" s="126" t="s">
        <v>184</v>
      </c>
      <c r="D24" s="127"/>
      <c r="E24" s="128"/>
      <c r="F24" s="129" t="s">
        <v>195</v>
      </c>
      <c r="G24" s="130">
        <v>11</v>
      </c>
      <c r="H24" s="131" t="s">
        <v>196</v>
      </c>
      <c r="I24" s="128"/>
      <c r="J24" s="127"/>
      <c r="K24" s="166" t="s">
        <v>197</v>
      </c>
      <c r="L24" s="164"/>
      <c r="M24" s="134" t="s">
        <v>198</v>
      </c>
    </row>
    <row r="25" spans="1:13" ht="30" customHeight="1">
      <c r="A25" s="105">
        <v>1</v>
      </c>
      <c r="B25" s="125"/>
      <c r="C25" s="126"/>
      <c r="D25" s="127"/>
      <c r="E25" s="128"/>
      <c r="F25" s="129"/>
      <c r="G25" s="130" t="s">
        <v>168</v>
      </c>
      <c r="H25" s="131"/>
      <c r="I25" s="135" t="s">
        <v>199</v>
      </c>
      <c r="J25" s="136"/>
      <c r="K25" s="132"/>
      <c r="L25" s="173"/>
      <c r="M25" s="134"/>
    </row>
    <row r="26" spans="1:13" ht="30" customHeight="1">
      <c r="A26" s="105">
        <v>1</v>
      </c>
      <c r="B26" s="125"/>
      <c r="C26" s="126"/>
      <c r="D26" s="127"/>
      <c r="E26" s="128"/>
      <c r="F26" s="129"/>
      <c r="G26" s="130" t="s">
        <v>168</v>
      </c>
      <c r="H26" s="137"/>
      <c r="I26" s="138" t="s">
        <v>170</v>
      </c>
      <c r="J26" s="139" t="s">
        <v>155</v>
      </c>
      <c r="K26" s="140"/>
      <c r="L26" s="133"/>
      <c r="M26" s="134"/>
    </row>
    <row r="27" spans="1:13" ht="30" customHeight="1">
      <c r="A27" s="105">
        <v>1</v>
      </c>
      <c r="B27" s="125"/>
      <c r="C27" s="126"/>
      <c r="D27" s="127"/>
      <c r="E27" s="128"/>
      <c r="F27" s="129"/>
      <c r="G27" s="130" t="s">
        <v>168</v>
      </c>
      <c r="H27" s="137"/>
      <c r="I27" s="138">
        <v>1</v>
      </c>
      <c r="J27" s="139" t="s">
        <v>200</v>
      </c>
      <c r="K27" s="140"/>
      <c r="L27" s="133"/>
      <c r="M27" s="134"/>
    </row>
    <row r="28" spans="1:13" ht="30" customHeight="1">
      <c r="A28" s="105">
        <v>1</v>
      </c>
      <c r="B28" s="125"/>
      <c r="C28" s="126"/>
      <c r="D28" s="127"/>
      <c r="E28" s="128"/>
      <c r="F28" s="129"/>
      <c r="G28" s="130" t="s">
        <v>168</v>
      </c>
      <c r="H28" s="137"/>
      <c r="I28" s="138">
        <v>2</v>
      </c>
      <c r="J28" s="139" t="s">
        <v>201</v>
      </c>
      <c r="K28" s="140"/>
      <c r="L28" s="133"/>
      <c r="M28" s="134"/>
    </row>
    <row r="29" spans="1:13" ht="30" customHeight="1">
      <c r="A29" s="105">
        <v>1</v>
      </c>
      <c r="B29" s="125"/>
      <c r="C29" s="126"/>
      <c r="D29" s="127"/>
      <c r="E29" s="128"/>
      <c r="F29" s="129"/>
      <c r="G29" s="130" t="s">
        <v>168</v>
      </c>
      <c r="H29" s="131"/>
      <c r="I29" s="120"/>
      <c r="J29" s="121"/>
      <c r="K29" s="132"/>
      <c r="L29" s="174"/>
      <c r="M29" s="134"/>
    </row>
    <row r="30" spans="1:13" ht="30" customHeight="1">
      <c r="A30" s="105">
        <v>1</v>
      </c>
      <c r="B30" s="125"/>
      <c r="C30" s="126" t="s">
        <v>184</v>
      </c>
      <c r="D30" s="127"/>
      <c r="E30" s="128"/>
      <c r="F30" s="129" t="s">
        <v>202</v>
      </c>
      <c r="G30" s="130">
        <v>12</v>
      </c>
      <c r="H30" s="131" t="s">
        <v>203</v>
      </c>
      <c r="I30" s="128"/>
      <c r="J30" s="127"/>
      <c r="K30" s="166" t="s">
        <v>204</v>
      </c>
      <c r="L30" s="164"/>
      <c r="M30" s="134"/>
    </row>
    <row r="31" spans="1:13" ht="30" customHeight="1">
      <c r="A31" s="105">
        <v>1</v>
      </c>
      <c r="B31" s="125"/>
      <c r="C31" s="126"/>
      <c r="D31" s="127"/>
      <c r="E31" s="128"/>
      <c r="F31" s="129"/>
      <c r="G31" s="130" t="s">
        <v>168</v>
      </c>
      <c r="H31" s="131"/>
      <c r="I31" s="135" t="s">
        <v>205</v>
      </c>
      <c r="J31" s="136"/>
      <c r="K31" s="132"/>
      <c r="L31" s="173"/>
      <c r="M31" s="134"/>
    </row>
    <row r="32" spans="1:13" ht="30" customHeight="1">
      <c r="A32" s="105">
        <v>1</v>
      </c>
      <c r="B32" s="125"/>
      <c r="C32" s="126"/>
      <c r="D32" s="127"/>
      <c r="E32" s="128"/>
      <c r="F32" s="129"/>
      <c r="G32" s="130" t="s">
        <v>168</v>
      </c>
      <c r="H32" s="137"/>
      <c r="I32" s="138" t="s">
        <v>170</v>
      </c>
      <c r="J32" s="139" t="s">
        <v>155</v>
      </c>
      <c r="K32" s="140"/>
      <c r="L32" s="133"/>
      <c r="M32" s="134"/>
    </row>
    <row r="33" spans="1:13" ht="30" customHeight="1">
      <c r="A33" s="105">
        <v>1</v>
      </c>
      <c r="B33" s="125"/>
      <c r="C33" s="126"/>
      <c r="D33" s="127"/>
      <c r="E33" s="128"/>
      <c r="F33" s="129"/>
      <c r="G33" s="130" t="s">
        <v>168</v>
      </c>
      <c r="H33" s="137"/>
      <c r="I33" s="138">
        <v>1</v>
      </c>
      <c r="J33" s="139" t="s">
        <v>206</v>
      </c>
      <c r="K33" s="140"/>
      <c r="L33" s="133"/>
      <c r="M33" s="134"/>
    </row>
    <row r="34" spans="1:13" ht="30" customHeight="1">
      <c r="A34" s="105">
        <v>1</v>
      </c>
      <c r="B34" s="125"/>
      <c r="C34" s="126"/>
      <c r="D34" s="127"/>
      <c r="E34" s="128"/>
      <c r="F34" s="129"/>
      <c r="G34" s="130" t="s">
        <v>168</v>
      </c>
      <c r="H34" s="137"/>
      <c r="I34" s="138">
        <v>2</v>
      </c>
      <c r="J34" s="139" t="s">
        <v>207</v>
      </c>
      <c r="K34" s="140"/>
      <c r="L34" s="133"/>
      <c r="M34" s="134"/>
    </row>
    <row r="35" spans="1:13" ht="30" customHeight="1">
      <c r="A35" s="105">
        <v>1</v>
      </c>
      <c r="B35" s="125"/>
      <c r="C35" s="126"/>
      <c r="D35" s="127"/>
      <c r="E35" s="128"/>
      <c r="F35" s="129"/>
      <c r="G35" s="130" t="s">
        <v>168</v>
      </c>
      <c r="H35" s="137"/>
      <c r="I35" s="138">
        <v>3</v>
      </c>
      <c r="J35" s="139" t="s">
        <v>208</v>
      </c>
      <c r="K35" s="140"/>
      <c r="L35" s="133"/>
      <c r="M35" s="134"/>
    </row>
    <row r="36" spans="1:13" ht="30" customHeight="1">
      <c r="A36" s="105">
        <v>1</v>
      </c>
      <c r="B36" s="125"/>
      <c r="C36" s="126"/>
      <c r="D36" s="127"/>
      <c r="E36" s="128"/>
      <c r="F36" s="129"/>
      <c r="G36" s="130" t="s">
        <v>168</v>
      </c>
      <c r="H36" s="131"/>
      <c r="I36" s="120"/>
      <c r="J36" s="121"/>
      <c r="K36" s="132"/>
      <c r="L36" s="174"/>
      <c r="M36" s="134"/>
    </row>
    <row r="37" spans="1:13" ht="30" customHeight="1">
      <c r="A37" s="105">
        <v>1</v>
      </c>
      <c r="B37" s="125"/>
      <c r="C37" s="126" t="s">
        <v>209</v>
      </c>
      <c r="D37" s="127" t="s">
        <v>210</v>
      </c>
      <c r="E37" s="128"/>
      <c r="F37" s="129" t="s">
        <v>202</v>
      </c>
      <c r="G37" s="130">
        <v>13</v>
      </c>
      <c r="H37" s="131" t="s">
        <v>211</v>
      </c>
      <c r="I37" s="128"/>
      <c r="J37" s="127"/>
      <c r="K37" s="175" t="s">
        <v>212</v>
      </c>
      <c r="L37" s="176"/>
      <c r="M37" s="134" t="s">
        <v>213</v>
      </c>
    </row>
    <row r="38" spans="1:13" ht="30" customHeight="1">
      <c r="A38" s="105">
        <v>1</v>
      </c>
      <c r="B38" s="125"/>
      <c r="C38" s="126"/>
      <c r="D38" s="127"/>
      <c r="E38" s="128"/>
      <c r="F38" s="129" t="s">
        <v>202</v>
      </c>
      <c r="G38" s="130">
        <v>14</v>
      </c>
      <c r="H38" s="131" t="s">
        <v>214</v>
      </c>
      <c r="I38" s="128"/>
      <c r="J38" s="127"/>
      <c r="K38" s="166" t="s">
        <v>215</v>
      </c>
      <c r="L38" s="164"/>
      <c r="M38" s="134" t="s">
        <v>216</v>
      </c>
    </row>
    <row r="39" spans="1:13" ht="30" customHeight="1">
      <c r="A39" s="105">
        <v>1</v>
      </c>
      <c r="B39" s="125"/>
      <c r="C39" s="126" t="s">
        <v>184</v>
      </c>
      <c r="D39" s="127"/>
      <c r="E39" s="128"/>
      <c r="F39" s="129" t="s">
        <v>202</v>
      </c>
      <c r="G39" s="130">
        <v>15</v>
      </c>
      <c r="H39" s="131" t="s">
        <v>217</v>
      </c>
      <c r="I39" s="128"/>
      <c r="J39" s="127"/>
      <c r="K39" s="166" t="s">
        <v>218</v>
      </c>
      <c r="L39" s="164"/>
      <c r="M39" s="134"/>
    </row>
    <row r="40" spans="1:13" ht="30" customHeight="1">
      <c r="A40" s="105">
        <v>1</v>
      </c>
      <c r="B40" s="125"/>
      <c r="C40" s="126" t="s">
        <v>166</v>
      </c>
      <c r="D40" s="127"/>
      <c r="E40" s="128" t="s">
        <v>166</v>
      </c>
      <c r="F40" s="129" t="s">
        <v>202</v>
      </c>
      <c r="G40" s="130">
        <v>16</v>
      </c>
      <c r="H40" s="131" t="s">
        <v>219</v>
      </c>
      <c r="I40" s="128"/>
      <c r="J40" s="127"/>
      <c r="K40" s="166" t="s">
        <v>220</v>
      </c>
      <c r="L40" s="164"/>
      <c r="M40" s="134"/>
    </row>
    <row r="41" spans="1:13" ht="30" customHeight="1">
      <c r="A41" s="105">
        <v>1</v>
      </c>
      <c r="B41" s="125"/>
      <c r="C41" s="126" t="s">
        <v>166</v>
      </c>
      <c r="D41" s="127"/>
      <c r="E41" s="128" t="s">
        <v>166</v>
      </c>
      <c r="F41" s="129" t="s">
        <v>202</v>
      </c>
      <c r="G41" s="130">
        <v>17</v>
      </c>
      <c r="H41" s="131" t="s">
        <v>221</v>
      </c>
      <c r="I41" s="128"/>
      <c r="J41" s="127"/>
      <c r="K41" s="166" t="s">
        <v>222</v>
      </c>
      <c r="L41" s="164"/>
      <c r="M41" s="134"/>
    </row>
    <row r="42" spans="1:13" ht="30" customHeight="1" collapsed="1">
      <c r="A42" s="105">
        <v>1</v>
      </c>
      <c r="B42" s="141"/>
      <c r="C42" s="142" t="s">
        <v>166</v>
      </c>
      <c r="D42" s="136"/>
      <c r="E42" s="136" t="s">
        <v>166</v>
      </c>
      <c r="F42" s="177" t="s">
        <v>202</v>
      </c>
      <c r="G42" s="143">
        <v>18</v>
      </c>
      <c r="H42" s="144" t="s">
        <v>223</v>
      </c>
      <c r="I42" s="178"/>
      <c r="J42" s="136"/>
      <c r="K42" s="179" t="s">
        <v>224</v>
      </c>
      <c r="L42" s="180"/>
      <c r="M42" s="148"/>
    </row>
    <row r="43" spans="1:13" ht="30" customHeight="1">
      <c r="A43" s="105">
        <v>1</v>
      </c>
      <c r="B43" s="149" t="s">
        <v>225</v>
      </c>
      <c r="C43" s="150"/>
      <c r="D43" s="151"/>
      <c r="E43" s="152"/>
      <c r="F43" s="153"/>
      <c r="G43" s="154" t="s">
        <v>168</v>
      </c>
      <c r="H43" s="155"/>
      <c r="I43" s="152"/>
      <c r="J43" s="151"/>
      <c r="K43" s="156"/>
      <c r="L43" s="181"/>
      <c r="M43" s="158"/>
    </row>
    <row r="44" spans="1:13" ht="30" customHeight="1">
      <c r="A44" s="105">
        <v>1</v>
      </c>
      <c r="B44" s="113"/>
      <c r="C44" s="159" t="s">
        <v>162</v>
      </c>
      <c r="D44" s="121"/>
      <c r="E44" s="120"/>
      <c r="F44" s="160" t="s">
        <v>164</v>
      </c>
      <c r="G44" s="161">
        <v>19</v>
      </c>
      <c r="H44" s="162" t="s">
        <v>226</v>
      </c>
      <c r="I44" s="120"/>
      <c r="J44" s="121"/>
      <c r="K44" s="163" t="s">
        <v>227</v>
      </c>
      <c r="L44" s="173"/>
      <c r="M44" s="165"/>
    </row>
    <row r="45" spans="1:13" ht="30" customHeight="1">
      <c r="A45" s="105">
        <v>1</v>
      </c>
      <c r="B45" s="125"/>
      <c r="C45" s="126"/>
      <c r="D45" s="127"/>
      <c r="E45" s="128"/>
      <c r="F45" s="129"/>
      <c r="G45" s="130" t="s">
        <v>168</v>
      </c>
      <c r="H45" s="131"/>
      <c r="I45" s="135" t="s">
        <v>228</v>
      </c>
      <c r="J45" s="136"/>
      <c r="K45" s="132"/>
      <c r="L45" s="173"/>
      <c r="M45" s="134"/>
    </row>
    <row r="46" spans="1:13" ht="30" customHeight="1">
      <c r="A46" s="105">
        <v>1</v>
      </c>
      <c r="B46" s="125"/>
      <c r="C46" s="126"/>
      <c r="D46" s="127"/>
      <c r="E46" s="128"/>
      <c r="F46" s="129"/>
      <c r="G46" s="130" t="s">
        <v>168</v>
      </c>
      <c r="H46" s="137"/>
      <c r="I46" s="138" t="s">
        <v>170</v>
      </c>
      <c r="J46" s="139" t="s">
        <v>155</v>
      </c>
      <c r="K46" s="140"/>
      <c r="L46" s="133"/>
      <c r="M46" s="134"/>
    </row>
    <row r="47" spans="1:13" ht="30" customHeight="1">
      <c r="A47" s="105">
        <v>1</v>
      </c>
      <c r="B47" s="125"/>
      <c r="C47" s="126"/>
      <c r="D47" s="127"/>
      <c r="E47" s="128"/>
      <c r="F47" s="129"/>
      <c r="G47" s="130" t="s">
        <v>168</v>
      </c>
      <c r="H47" s="137"/>
      <c r="I47" s="138">
        <v>1</v>
      </c>
      <c r="J47" s="139" t="s">
        <v>229</v>
      </c>
      <c r="K47" s="140"/>
      <c r="L47" s="133"/>
      <c r="M47" s="134"/>
    </row>
    <row r="48" spans="1:13" ht="30" customHeight="1">
      <c r="A48" s="105">
        <v>1</v>
      </c>
      <c r="B48" s="125"/>
      <c r="C48" s="126"/>
      <c r="D48" s="127"/>
      <c r="E48" s="128"/>
      <c r="F48" s="129"/>
      <c r="G48" s="130" t="s">
        <v>168</v>
      </c>
      <c r="H48" s="137"/>
      <c r="I48" s="138">
        <v>2</v>
      </c>
      <c r="J48" s="139" t="s">
        <v>230</v>
      </c>
      <c r="K48" s="140"/>
      <c r="L48" s="133"/>
      <c r="M48" s="134"/>
    </row>
    <row r="49" spans="1:13" ht="30" customHeight="1">
      <c r="A49" s="105">
        <v>1</v>
      </c>
      <c r="B49" s="125"/>
      <c r="C49" s="126"/>
      <c r="D49" s="127"/>
      <c r="E49" s="128"/>
      <c r="F49" s="129"/>
      <c r="G49" s="130" t="s">
        <v>168</v>
      </c>
      <c r="H49" s="131"/>
      <c r="I49" s="120"/>
      <c r="J49" s="121"/>
      <c r="K49" s="132"/>
      <c r="L49" s="174"/>
      <c r="M49" s="134"/>
    </row>
    <row r="50" spans="1:13" ht="30" customHeight="1">
      <c r="A50" s="105">
        <v>1</v>
      </c>
      <c r="B50" s="125"/>
      <c r="C50" s="126" t="s">
        <v>166</v>
      </c>
      <c r="D50" s="127"/>
      <c r="E50" s="128" t="s">
        <v>166</v>
      </c>
      <c r="F50" s="129" t="s">
        <v>164</v>
      </c>
      <c r="G50" s="130">
        <v>20</v>
      </c>
      <c r="H50" s="131" t="s">
        <v>231</v>
      </c>
      <c r="I50" s="128"/>
      <c r="J50" s="128"/>
      <c r="K50" s="166">
        <v>787878</v>
      </c>
      <c r="L50" s="164"/>
      <c r="M50" s="134"/>
    </row>
    <row r="51" spans="1:13" ht="30" customHeight="1">
      <c r="A51" s="105">
        <v>1</v>
      </c>
      <c r="B51" s="125"/>
      <c r="C51" s="126" t="s">
        <v>166</v>
      </c>
      <c r="D51" s="127"/>
      <c r="E51" s="128" t="s">
        <v>166</v>
      </c>
      <c r="F51" s="129" t="s">
        <v>164</v>
      </c>
      <c r="G51" s="130">
        <v>21</v>
      </c>
      <c r="H51" s="131" t="s">
        <v>232</v>
      </c>
      <c r="I51" s="128"/>
      <c r="J51" s="127"/>
      <c r="K51" s="166" t="s">
        <v>233</v>
      </c>
      <c r="L51" s="164"/>
      <c r="M51" s="134"/>
    </row>
    <row r="52" spans="1:13" ht="30" customHeight="1">
      <c r="A52" s="105">
        <v>1</v>
      </c>
      <c r="B52" s="125"/>
      <c r="C52" s="126" t="s">
        <v>184</v>
      </c>
      <c r="D52" s="127"/>
      <c r="E52" s="128"/>
      <c r="F52" s="129" t="s">
        <v>164</v>
      </c>
      <c r="G52" s="130">
        <v>22</v>
      </c>
      <c r="H52" s="131" t="s">
        <v>234</v>
      </c>
      <c r="I52" s="128"/>
      <c r="J52" s="127"/>
      <c r="K52" s="166" t="s">
        <v>235</v>
      </c>
      <c r="L52" s="164"/>
      <c r="M52" s="134"/>
    </row>
    <row r="53" spans="1:13" ht="30" customHeight="1">
      <c r="A53" s="105">
        <v>1</v>
      </c>
      <c r="B53" s="125"/>
      <c r="C53" s="126"/>
      <c r="D53" s="127"/>
      <c r="E53" s="128"/>
      <c r="F53" s="129"/>
      <c r="G53" s="130" t="s">
        <v>168</v>
      </c>
      <c r="H53" s="131"/>
      <c r="I53" s="135" t="s">
        <v>236</v>
      </c>
      <c r="J53" s="136"/>
      <c r="K53" s="132"/>
      <c r="L53" s="173"/>
      <c r="M53" s="134"/>
    </row>
    <row r="54" spans="1:13" ht="30" customHeight="1">
      <c r="A54" s="105">
        <v>1</v>
      </c>
      <c r="B54" s="125"/>
      <c r="C54" s="126"/>
      <c r="D54" s="127"/>
      <c r="E54" s="128"/>
      <c r="F54" s="129"/>
      <c r="G54" s="130" t="s">
        <v>168</v>
      </c>
      <c r="H54" s="137"/>
      <c r="I54" s="138" t="s">
        <v>170</v>
      </c>
      <c r="J54" s="139" t="s">
        <v>155</v>
      </c>
      <c r="K54" s="140"/>
      <c r="L54" s="133"/>
      <c r="M54" s="134"/>
    </row>
    <row r="55" spans="1:13" ht="30" customHeight="1">
      <c r="A55" s="105">
        <v>1</v>
      </c>
      <c r="B55" s="125"/>
      <c r="C55" s="126"/>
      <c r="D55" s="127"/>
      <c r="E55" s="128"/>
      <c r="F55" s="129"/>
      <c r="G55" s="130" t="s">
        <v>168</v>
      </c>
      <c r="H55" s="137"/>
      <c r="I55" s="138">
        <v>1</v>
      </c>
      <c r="J55" s="139" t="s">
        <v>237</v>
      </c>
      <c r="K55" s="140"/>
      <c r="L55" s="133"/>
      <c r="M55" s="134"/>
    </row>
    <row r="56" spans="1:13" ht="30" customHeight="1">
      <c r="A56" s="105">
        <v>1</v>
      </c>
      <c r="B56" s="125"/>
      <c r="C56" s="126"/>
      <c r="D56" s="127"/>
      <c r="E56" s="128"/>
      <c r="F56" s="129"/>
      <c r="G56" s="130" t="s">
        <v>168</v>
      </c>
      <c r="H56" s="137"/>
      <c r="I56" s="138">
        <v>2</v>
      </c>
      <c r="J56" s="139" t="s">
        <v>238</v>
      </c>
      <c r="K56" s="140"/>
      <c r="L56" s="133"/>
      <c r="M56" s="134"/>
    </row>
    <row r="57" spans="1:13" ht="30" customHeight="1">
      <c r="A57" s="105">
        <v>1</v>
      </c>
      <c r="B57" s="125"/>
      <c r="C57" s="126"/>
      <c r="D57" s="127"/>
      <c r="E57" s="128"/>
      <c r="F57" s="129"/>
      <c r="G57" s="130" t="s">
        <v>168</v>
      </c>
      <c r="H57" s="131"/>
      <c r="I57" s="120"/>
      <c r="J57" s="121"/>
      <c r="K57" s="132"/>
      <c r="L57" s="174"/>
      <c r="M57" s="134"/>
    </row>
    <row r="58" spans="1:13" ht="30" customHeight="1">
      <c r="A58" s="105">
        <v>1</v>
      </c>
      <c r="B58" s="125"/>
      <c r="C58" s="126" t="s">
        <v>184</v>
      </c>
      <c r="D58" s="127"/>
      <c r="E58" s="128"/>
      <c r="F58" s="129" t="s">
        <v>164</v>
      </c>
      <c r="G58" s="130">
        <v>23</v>
      </c>
      <c r="H58" s="131" t="s">
        <v>239</v>
      </c>
      <c r="I58" s="128"/>
      <c r="J58" s="127"/>
      <c r="K58" s="166">
        <v>27</v>
      </c>
      <c r="L58" s="164"/>
      <c r="M58" s="134" t="s">
        <v>240</v>
      </c>
    </row>
    <row r="59" spans="1:13" ht="30" customHeight="1">
      <c r="A59" s="105">
        <v>1</v>
      </c>
      <c r="B59" s="182"/>
      <c r="C59" s="183" t="s">
        <v>184</v>
      </c>
      <c r="D59" s="136"/>
      <c r="E59" s="135"/>
      <c r="F59" s="177" t="s">
        <v>164</v>
      </c>
      <c r="G59" s="143">
        <v>24</v>
      </c>
      <c r="H59" s="144" t="s">
        <v>241</v>
      </c>
      <c r="I59" s="135"/>
      <c r="J59" s="136"/>
      <c r="K59" s="184" t="s">
        <v>242</v>
      </c>
      <c r="L59" s="185"/>
      <c r="M59" s="148" t="s">
        <v>243</v>
      </c>
    </row>
    <row r="60" spans="1:13" ht="30" customHeight="1">
      <c r="A60" s="105">
        <v>1</v>
      </c>
      <c r="B60" s="149" t="s">
        <v>244</v>
      </c>
      <c r="C60" s="150"/>
      <c r="D60" s="151"/>
      <c r="E60" s="152"/>
      <c r="F60" s="153"/>
      <c r="G60" s="154" t="s">
        <v>168</v>
      </c>
      <c r="H60" s="155"/>
      <c r="I60" s="152"/>
      <c r="J60" s="151"/>
      <c r="K60" s="156"/>
      <c r="L60" s="181"/>
      <c r="M60" s="158"/>
    </row>
    <row r="61" spans="1:13" ht="30" customHeight="1">
      <c r="A61" s="105">
        <v>1</v>
      </c>
      <c r="B61" s="113"/>
      <c r="C61" s="159" t="s">
        <v>209</v>
      </c>
      <c r="D61" s="121" t="s">
        <v>245</v>
      </c>
      <c r="E61" s="120"/>
      <c r="F61" s="160" t="s">
        <v>164</v>
      </c>
      <c r="G61" s="161">
        <v>25</v>
      </c>
      <c r="H61" s="162" t="s">
        <v>246</v>
      </c>
      <c r="I61" s="120"/>
      <c r="J61" s="121"/>
      <c r="K61" s="163" t="s">
        <v>247</v>
      </c>
      <c r="L61" s="186"/>
      <c r="M61" s="165" t="s">
        <v>248</v>
      </c>
    </row>
    <row r="62" spans="1:13" ht="30" customHeight="1">
      <c r="A62" s="105">
        <v>1</v>
      </c>
      <c r="B62" s="182"/>
      <c r="C62" s="183" t="s">
        <v>209</v>
      </c>
      <c r="D62" s="136" t="s">
        <v>245</v>
      </c>
      <c r="E62" s="135"/>
      <c r="F62" s="177" t="s">
        <v>174</v>
      </c>
      <c r="G62" s="143">
        <v>26</v>
      </c>
      <c r="H62" s="144" t="s">
        <v>249</v>
      </c>
      <c r="I62" s="135"/>
      <c r="J62" s="136"/>
      <c r="K62" s="184" t="s">
        <v>220</v>
      </c>
      <c r="L62" s="185"/>
      <c r="M62" s="148" t="s">
        <v>250</v>
      </c>
    </row>
    <row r="63" spans="1:13" ht="30" customHeight="1">
      <c r="A63" s="105">
        <v>1</v>
      </c>
      <c r="B63" s="149" t="s">
        <v>251</v>
      </c>
      <c r="C63" s="150"/>
      <c r="D63" s="151"/>
      <c r="E63" s="152"/>
      <c r="F63" s="153"/>
      <c r="G63" s="154" t="s">
        <v>168</v>
      </c>
      <c r="H63" s="155"/>
      <c r="I63" s="152"/>
      <c r="J63" s="151"/>
      <c r="K63" s="156"/>
      <c r="L63" s="181"/>
      <c r="M63" s="158"/>
    </row>
    <row r="64" spans="1:13" ht="30" customHeight="1">
      <c r="A64" s="105">
        <v>1</v>
      </c>
      <c r="B64" s="113"/>
      <c r="C64" s="159" t="s">
        <v>184</v>
      </c>
      <c r="D64" s="121"/>
      <c r="E64" s="120"/>
      <c r="F64" s="160" t="s">
        <v>174</v>
      </c>
      <c r="G64" s="161">
        <v>27</v>
      </c>
      <c r="H64" s="162" t="s">
        <v>252</v>
      </c>
      <c r="I64" s="120"/>
      <c r="J64" s="121"/>
      <c r="K64" s="163" t="s">
        <v>253</v>
      </c>
      <c r="L64" s="186"/>
      <c r="M64" s="165"/>
    </row>
    <row r="65" spans="1:13" ht="30" customHeight="1">
      <c r="A65" s="105">
        <v>1</v>
      </c>
      <c r="B65" s="125"/>
      <c r="C65" s="126"/>
      <c r="D65" s="127"/>
      <c r="E65" s="128"/>
      <c r="F65" s="129"/>
      <c r="G65" s="130" t="s">
        <v>168</v>
      </c>
      <c r="H65" s="131"/>
      <c r="I65" s="135" t="s">
        <v>254</v>
      </c>
      <c r="J65" s="136"/>
      <c r="K65" s="132"/>
      <c r="L65" s="173"/>
      <c r="M65" s="134"/>
    </row>
    <row r="66" spans="1:13" ht="30" customHeight="1">
      <c r="A66" s="105">
        <v>1</v>
      </c>
      <c r="B66" s="125"/>
      <c r="C66" s="126"/>
      <c r="D66" s="127"/>
      <c r="E66" s="128"/>
      <c r="F66" s="129"/>
      <c r="G66" s="130" t="s">
        <v>168</v>
      </c>
      <c r="H66" s="137"/>
      <c r="I66" s="138" t="s">
        <v>170</v>
      </c>
      <c r="J66" s="139" t="s">
        <v>155</v>
      </c>
      <c r="K66" s="140"/>
      <c r="L66" s="133"/>
      <c r="M66" s="134"/>
    </row>
    <row r="67" spans="1:13" ht="30" customHeight="1">
      <c r="A67" s="105">
        <v>1</v>
      </c>
      <c r="B67" s="125"/>
      <c r="C67" s="126"/>
      <c r="D67" s="127"/>
      <c r="E67" s="128"/>
      <c r="F67" s="129"/>
      <c r="G67" s="130" t="s">
        <v>168</v>
      </c>
      <c r="H67" s="137"/>
      <c r="I67" s="138">
        <v>1</v>
      </c>
      <c r="J67" s="139" t="s">
        <v>255</v>
      </c>
      <c r="K67" s="140"/>
      <c r="L67" s="133"/>
      <c r="M67" s="134"/>
    </row>
    <row r="68" spans="1:13" ht="30" customHeight="1">
      <c r="A68" s="105">
        <v>1</v>
      </c>
      <c r="B68" s="125"/>
      <c r="C68" s="126"/>
      <c r="D68" s="127"/>
      <c r="E68" s="128"/>
      <c r="F68" s="129"/>
      <c r="G68" s="130" t="s">
        <v>168</v>
      </c>
      <c r="H68" s="137"/>
      <c r="I68" s="138">
        <v>2</v>
      </c>
      <c r="J68" s="139" t="s">
        <v>256</v>
      </c>
      <c r="K68" s="140"/>
      <c r="L68" s="133"/>
      <c r="M68" s="134"/>
    </row>
    <row r="69" spans="1:13" ht="30" customHeight="1">
      <c r="A69" s="105">
        <v>1</v>
      </c>
      <c r="B69" s="125"/>
      <c r="C69" s="126"/>
      <c r="D69" s="127"/>
      <c r="E69" s="128"/>
      <c r="F69" s="129"/>
      <c r="G69" s="130" t="s">
        <v>168</v>
      </c>
      <c r="H69" s="131"/>
      <c r="I69" s="120"/>
      <c r="J69" s="121"/>
      <c r="K69" s="132"/>
      <c r="L69" s="174"/>
      <c r="M69" s="134"/>
    </row>
    <row r="70" spans="1:13" ht="30" customHeight="1">
      <c r="A70" s="105">
        <v>1</v>
      </c>
      <c r="B70" s="125"/>
      <c r="C70" s="126" t="s">
        <v>209</v>
      </c>
      <c r="D70" s="127" t="s">
        <v>257</v>
      </c>
      <c r="E70" s="128"/>
      <c r="F70" s="129" t="s">
        <v>258</v>
      </c>
      <c r="G70" s="130">
        <v>28</v>
      </c>
      <c r="H70" s="131" t="s">
        <v>259</v>
      </c>
      <c r="I70" s="128"/>
      <c r="J70" s="127"/>
      <c r="K70" s="166" t="s">
        <v>260</v>
      </c>
      <c r="L70" s="164"/>
      <c r="M70" s="134" t="s">
        <v>261</v>
      </c>
    </row>
    <row r="71" spans="1:13" ht="30" customHeight="1">
      <c r="A71" s="105">
        <v>1</v>
      </c>
      <c r="B71" s="125"/>
      <c r="C71" s="126"/>
      <c r="D71" s="127"/>
      <c r="E71" s="128"/>
      <c r="F71" s="129"/>
      <c r="G71" s="130" t="s">
        <v>168</v>
      </c>
      <c r="H71" s="131"/>
      <c r="I71" s="135" t="s">
        <v>262</v>
      </c>
      <c r="J71" s="136"/>
      <c r="K71" s="132"/>
      <c r="L71" s="173"/>
      <c r="M71" s="134"/>
    </row>
    <row r="72" spans="1:13" ht="30" customHeight="1">
      <c r="A72" s="105">
        <v>1</v>
      </c>
      <c r="B72" s="125"/>
      <c r="C72" s="126"/>
      <c r="D72" s="127"/>
      <c r="E72" s="128"/>
      <c r="F72" s="129"/>
      <c r="G72" s="130" t="s">
        <v>168</v>
      </c>
      <c r="H72" s="137"/>
      <c r="I72" s="138" t="s">
        <v>170</v>
      </c>
      <c r="J72" s="139" t="s">
        <v>155</v>
      </c>
      <c r="K72" s="140"/>
      <c r="L72" s="133"/>
      <c r="M72" s="134"/>
    </row>
    <row r="73" spans="1:13" ht="30" customHeight="1">
      <c r="A73" s="105">
        <v>1</v>
      </c>
      <c r="B73" s="125"/>
      <c r="C73" s="126"/>
      <c r="D73" s="127"/>
      <c r="E73" s="128"/>
      <c r="F73" s="129"/>
      <c r="G73" s="130" t="s">
        <v>168</v>
      </c>
      <c r="H73" s="137"/>
      <c r="I73" s="138">
        <v>1</v>
      </c>
      <c r="J73" s="139" t="s">
        <v>263</v>
      </c>
      <c r="K73" s="140"/>
      <c r="L73" s="133"/>
      <c r="M73" s="134"/>
    </row>
    <row r="74" spans="1:13" ht="30" customHeight="1">
      <c r="A74" s="105">
        <v>1</v>
      </c>
      <c r="B74" s="125"/>
      <c r="C74" s="126"/>
      <c r="D74" s="127"/>
      <c r="E74" s="128"/>
      <c r="F74" s="129"/>
      <c r="G74" s="130" t="s">
        <v>168</v>
      </c>
      <c r="H74" s="137"/>
      <c r="I74" s="138">
        <v>2</v>
      </c>
      <c r="J74" s="139" t="s">
        <v>264</v>
      </c>
      <c r="K74" s="140"/>
      <c r="L74" s="133"/>
      <c r="M74" s="134"/>
    </row>
    <row r="75" spans="1:13" ht="30" customHeight="1">
      <c r="A75" s="105">
        <v>1</v>
      </c>
      <c r="B75" s="125"/>
      <c r="C75" s="126"/>
      <c r="D75" s="127"/>
      <c r="E75" s="128"/>
      <c r="F75" s="129"/>
      <c r="G75" s="130" t="s">
        <v>168</v>
      </c>
      <c r="H75" s="137"/>
      <c r="I75" s="138">
        <v>3</v>
      </c>
      <c r="J75" s="139" t="s">
        <v>260</v>
      </c>
      <c r="K75" s="140"/>
      <c r="L75" s="133"/>
      <c r="M75" s="134"/>
    </row>
    <row r="76" spans="1:13" ht="30" customHeight="1">
      <c r="A76" s="105">
        <v>1</v>
      </c>
      <c r="B76" s="125"/>
      <c r="C76" s="126"/>
      <c r="D76" s="127"/>
      <c r="E76" s="128"/>
      <c r="F76" s="129"/>
      <c r="G76" s="130" t="s">
        <v>168</v>
      </c>
      <c r="H76" s="137"/>
      <c r="I76" s="138">
        <v>4</v>
      </c>
      <c r="J76" s="139" t="s">
        <v>265</v>
      </c>
      <c r="K76" s="140"/>
      <c r="L76" s="133"/>
      <c r="M76" s="134"/>
    </row>
    <row r="77" spans="1:13" ht="30" customHeight="1">
      <c r="A77" s="105">
        <v>1</v>
      </c>
      <c r="B77" s="125"/>
      <c r="C77" s="126"/>
      <c r="D77" s="127"/>
      <c r="E77" s="128"/>
      <c r="F77" s="129"/>
      <c r="G77" s="130" t="s">
        <v>168</v>
      </c>
      <c r="H77" s="131"/>
      <c r="I77" s="120"/>
      <c r="J77" s="121"/>
      <c r="K77" s="132"/>
      <c r="L77" s="174"/>
      <c r="M77" s="134"/>
    </row>
    <row r="78" spans="1:13" ht="30" customHeight="1">
      <c r="A78" s="105">
        <v>1</v>
      </c>
      <c r="B78" s="125"/>
      <c r="C78" s="126" t="s">
        <v>209</v>
      </c>
      <c r="D78" s="127" t="s">
        <v>266</v>
      </c>
      <c r="E78" s="128"/>
      <c r="F78" s="129" t="s">
        <v>258</v>
      </c>
      <c r="G78" s="130">
        <v>29</v>
      </c>
      <c r="H78" s="131" t="s">
        <v>267</v>
      </c>
      <c r="I78" s="128"/>
      <c r="J78" s="127"/>
      <c r="K78" s="166"/>
      <c r="L78" s="164"/>
      <c r="M78" s="134" t="s">
        <v>268</v>
      </c>
    </row>
    <row r="79" spans="1:13" ht="30" customHeight="1">
      <c r="A79" s="105">
        <v>1</v>
      </c>
      <c r="B79" s="125"/>
      <c r="C79" s="126" t="s">
        <v>209</v>
      </c>
      <c r="D79" s="127" t="s">
        <v>269</v>
      </c>
      <c r="E79" s="128"/>
      <c r="F79" s="129" t="s">
        <v>258</v>
      </c>
      <c r="G79" s="130">
        <v>30</v>
      </c>
      <c r="H79" s="131" t="s">
        <v>270</v>
      </c>
      <c r="I79" s="128"/>
      <c r="J79" s="127"/>
      <c r="K79" s="166"/>
      <c r="L79" s="164"/>
      <c r="M79" s="134" t="s">
        <v>271</v>
      </c>
    </row>
    <row r="80" spans="1:13" ht="30" customHeight="1">
      <c r="A80" s="105">
        <v>1</v>
      </c>
      <c r="B80" s="125"/>
      <c r="C80" s="126" t="s">
        <v>184</v>
      </c>
      <c r="D80" s="127"/>
      <c r="E80" s="128"/>
      <c r="F80" s="129" t="s">
        <v>258</v>
      </c>
      <c r="G80" s="130">
        <v>31</v>
      </c>
      <c r="H80" s="131" t="s">
        <v>272</v>
      </c>
      <c r="I80" s="128"/>
      <c r="J80" s="127"/>
      <c r="K80" s="166" t="s">
        <v>273</v>
      </c>
      <c r="L80" s="164"/>
      <c r="M80" s="134" t="s">
        <v>274</v>
      </c>
    </row>
    <row r="81" spans="1:13" ht="30" customHeight="1">
      <c r="A81" s="105">
        <v>1</v>
      </c>
      <c r="B81" s="125"/>
      <c r="C81" s="126"/>
      <c r="D81" s="127"/>
      <c r="E81" s="128"/>
      <c r="F81" s="129"/>
      <c r="G81" s="130" t="s">
        <v>168</v>
      </c>
      <c r="H81" s="131"/>
      <c r="I81" s="135" t="s">
        <v>275</v>
      </c>
      <c r="J81" s="136"/>
      <c r="K81" s="132"/>
      <c r="L81" s="173"/>
      <c r="M81" s="134"/>
    </row>
    <row r="82" spans="1:13" ht="30" customHeight="1">
      <c r="A82" s="105">
        <v>1</v>
      </c>
      <c r="B82" s="125"/>
      <c r="C82" s="126"/>
      <c r="D82" s="127"/>
      <c r="E82" s="128"/>
      <c r="F82" s="129"/>
      <c r="G82" s="130" t="s">
        <v>168</v>
      </c>
      <c r="H82" s="137"/>
      <c r="I82" s="138" t="s">
        <v>170</v>
      </c>
      <c r="J82" s="139" t="s">
        <v>155</v>
      </c>
      <c r="K82" s="140"/>
      <c r="L82" s="133"/>
      <c r="M82" s="134"/>
    </row>
    <row r="83" spans="1:13" ht="30" customHeight="1">
      <c r="A83" s="105">
        <v>1</v>
      </c>
      <c r="B83" s="125"/>
      <c r="C83" s="126"/>
      <c r="D83" s="127"/>
      <c r="E83" s="128"/>
      <c r="F83" s="129"/>
      <c r="G83" s="130" t="s">
        <v>168</v>
      </c>
      <c r="H83" s="137"/>
      <c r="I83" s="138">
        <v>1</v>
      </c>
      <c r="J83" s="139" t="s">
        <v>276</v>
      </c>
      <c r="K83" s="140"/>
      <c r="L83" s="133"/>
      <c r="M83" s="134"/>
    </row>
    <row r="84" spans="1:13" ht="30" customHeight="1">
      <c r="A84" s="105">
        <v>1</v>
      </c>
      <c r="B84" s="125"/>
      <c r="C84" s="126"/>
      <c r="D84" s="127"/>
      <c r="E84" s="128"/>
      <c r="F84" s="129"/>
      <c r="G84" s="130" t="s">
        <v>168</v>
      </c>
      <c r="H84" s="137"/>
      <c r="I84" s="138">
        <v>2</v>
      </c>
      <c r="J84" s="139" t="s">
        <v>277</v>
      </c>
      <c r="K84" s="140"/>
      <c r="L84" s="133"/>
      <c r="M84" s="134"/>
    </row>
    <row r="85" spans="1:13" ht="30" customHeight="1">
      <c r="A85" s="105">
        <v>1</v>
      </c>
      <c r="B85" s="125"/>
      <c r="C85" s="126"/>
      <c r="D85" s="127"/>
      <c r="E85" s="128"/>
      <c r="F85" s="129"/>
      <c r="G85" s="130" t="s">
        <v>168</v>
      </c>
      <c r="H85" s="137"/>
      <c r="I85" s="138">
        <v>3</v>
      </c>
      <c r="J85" s="139" t="s">
        <v>278</v>
      </c>
      <c r="K85" s="140"/>
      <c r="L85" s="133"/>
      <c r="M85" s="134"/>
    </row>
    <row r="86" spans="1:13" ht="30" customHeight="1">
      <c r="A86" s="105">
        <v>1</v>
      </c>
      <c r="B86" s="125"/>
      <c r="C86" s="126"/>
      <c r="D86" s="127"/>
      <c r="E86" s="128"/>
      <c r="F86" s="129"/>
      <c r="G86" s="130" t="s">
        <v>168</v>
      </c>
      <c r="H86" s="131"/>
      <c r="I86" s="120"/>
      <c r="J86" s="121"/>
      <c r="K86" s="132"/>
      <c r="L86" s="174"/>
      <c r="M86" s="134"/>
    </row>
    <row r="87" spans="1:13" ht="30" customHeight="1">
      <c r="A87" s="105">
        <v>1</v>
      </c>
      <c r="B87" s="125"/>
      <c r="C87" s="126" t="s">
        <v>184</v>
      </c>
      <c r="D87" s="127"/>
      <c r="E87" s="128"/>
      <c r="F87" s="129" t="s">
        <v>258</v>
      </c>
      <c r="G87" s="130">
        <v>32</v>
      </c>
      <c r="H87" s="131" t="s">
        <v>279</v>
      </c>
      <c r="I87" s="128"/>
      <c r="J87" s="127"/>
      <c r="K87" s="166">
        <v>7.5</v>
      </c>
      <c r="L87" s="164"/>
      <c r="M87" s="134"/>
    </row>
    <row r="88" spans="1:13" ht="30" customHeight="1">
      <c r="A88" s="105">
        <v>1</v>
      </c>
      <c r="B88" s="125"/>
      <c r="C88" s="126" t="s">
        <v>184</v>
      </c>
      <c r="D88" s="127"/>
      <c r="E88" s="128"/>
      <c r="F88" s="129" t="s">
        <v>258</v>
      </c>
      <c r="G88" s="130">
        <v>33</v>
      </c>
      <c r="H88" s="131" t="s">
        <v>280</v>
      </c>
      <c r="I88" s="128"/>
      <c r="J88" s="127"/>
      <c r="K88" s="166">
        <v>7</v>
      </c>
      <c r="L88" s="164"/>
      <c r="M88" s="134"/>
    </row>
    <row r="89" spans="1:13" ht="30" customHeight="1">
      <c r="A89" s="105">
        <v>1</v>
      </c>
      <c r="B89" s="125"/>
      <c r="C89" s="126" t="s">
        <v>184</v>
      </c>
      <c r="D89" s="127"/>
      <c r="E89" s="128"/>
      <c r="F89" s="129" t="s">
        <v>258</v>
      </c>
      <c r="G89" s="130">
        <v>34</v>
      </c>
      <c r="H89" s="131" t="s">
        <v>281</v>
      </c>
      <c r="I89" s="128"/>
      <c r="J89" s="127"/>
      <c r="K89" s="166">
        <v>7.5</v>
      </c>
      <c r="L89" s="164"/>
      <c r="M89" s="134"/>
    </row>
    <row r="90" spans="1:13" ht="30" customHeight="1">
      <c r="A90" s="105">
        <v>1</v>
      </c>
      <c r="B90" s="125"/>
      <c r="C90" s="126" t="s">
        <v>184</v>
      </c>
      <c r="D90" s="127"/>
      <c r="E90" s="128"/>
      <c r="F90" s="129" t="s">
        <v>258</v>
      </c>
      <c r="G90" s="130">
        <v>35</v>
      </c>
      <c r="H90" s="131" t="s">
        <v>282</v>
      </c>
      <c r="I90" s="128"/>
      <c r="J90" s="127"/>
      <c r="K90" s="166">
        <v>7</v>
      </c>
      <c r="L90" s="164"/>
      <c r="M90" s="134"/>
    </row>
    <row r="91" spans="1:13" ht="30" customHeight="1">
      <c r="A91" s="105">
        <v>1</v>
      </c>
      <c r="B91" s="125"/>
      <c r="C91" s="126" t="s">
        <v>184</v>
      </c>
      <c r="D91" s="127"/>
      <c r="E91" s="128"/>
      <c r="F91" s="129" t="s">
        <v>258</v>
      </c>
      <c r="G91" s="130">
        <v>36</v>
      </c>
      <c r="H91" s="131" t="s">
        <v>283</v>
      </c>
      <c r="I91" s="128"/>
      <c r="J91" s="127"/>
      <c r="K91" s="166">
        <v>7.5</v>
      </c>
      <c r="L91" s="164"/>
      <c r="M91" s="134"/>
    </row>
    <row r="92" spans="1:13" ht="30" customHeight="1">
      <c r="A92" s="105">
        <v>1</v>
      </c>
      <c r="B92" s="125"/>
      <c r="C92" s="126" t="s">
        <v>184</v>
      </c>
      <c r="D92" s="127"/>
      <c r="E92" s="128"/>
      <c r="F92" s="129" t="s">
        <v>258</v>
      </c>
      <c r="G92" s="130">
        <v>37</v>
      </c>
      <c r="H92" s="131" t="s">
        <v>284</v>
      </c>
      <c r="I92" s="128"/>
      <c r="J92" s="127"/>
      <c r="K92" s="166" t="s">
        <v>285</v>
      </c>
      <c r="L92" s="164"/>
      <c r="M92" s="134" t="s">
        <v>286</v>
      </c>
    </row>
    <row r="93" spans="1:13" ht="30" customHeight="1">
      <c r="A93" s="105">
        <v>1</v>
      </c>
      <c r="B93" s="125"/>
      <c r="C93" s="126"/>
      <c r="D93" s="127"/>
      <c r="E93" s="128"/>
      <c r="F93" s="129"/>
      <c r="G93" s="130" t="s">
        <v>168</v>
      </c>
      <c r="H93" s="131"/>
      <c r="I93" s="135" t="s">
        <v>287</v>
      </c>
      <c r="J93" s="136"/>
      <c r="K93" s="132"/>
      <c r="L93" s="173"/>
      <c r="M93" s="134"/>
    </row>
    <row r="94" spans="1:13" ht="30" customHeight="1">
      <c r="A94" s="105">
        <v>1</v>
      </c>
      <c r="B94" s="125"/>
      <c r="C94" s="126"/>
      <c r="D94" s="127"/>
      <c r="E94" s="128"/>
      <c r="F94" s="129"/>
      <c r="G94" s="130" t="s">
        <v>168</v>
      </c>
      <c r="H94" s="137"/>
      <c r="I94" s="138" t="s">
        <v>170</v>
      </c>
      <c r="J94" s="139" t="s">
        <v>155</v>
      </c>
      <c r="K94" s="140"/>
      <c r="L94" s="133"/>
      <c r="M94" s="134"/>
    </row>
    <row r="95" spans="1:13" ht="30" customHeight="1">
      <c r="A95" s="105">
        <v>1</v>
      </c>
      <c r="B95" s="125"/>
      <c r="C95" s="126"/>
      <c r="D95" s="127"/>
      <c r="E95" s="128"/>
      <c r="F95" s="129"/>
      <c r="G95" s="130" t="s">
        <v>168</v>
      </c>
      <c r="H95" s="137"/>
      <c r="I95" s="138">
        <v>1</v>
      </c>
      <c r="J95" s="139" t="s">
        <v>255</v>
      </c>
      <c r="K95" s="140"/>
      <c r="L95" s="133"/>
      <c r="M95" s="134"/>
    </row>
    <row r="96" spans="1:13" ht="30" customHeight="1">
      <c r="A96" s="105">
        <v>1</v>
      </c>
      <c r="B96" s="125"/>
      <c r="C96" s="126"/>
      <c r="D96" s="127"/>
      <c r="E96" s="128"/>
      <c r="F96" s="129"/>
      <c r="G96" s="130" t="s">
        <v>168</v>
      </c>
      <c r="H96" s="137"/>
      <c r="I96" s="138">
        <v>2</v>
      </c>
      <c r="J96" s="139" t="s">
        <v>256</v>
      </c>
      <c r="K96" s="140"/>
      <c r="L96" s="133"/>
      <c r="M96" s="134"/>
    </row>
    <row r="97" spans="1:13" ht="30" customHeight="1">
      <c r="A97" s="105">
        <v>1</v>
      </c>
      <c r="B97" s="125"/>
      <c r="C97" s="126"/>
      <c r="D97" s="127"/>
      <c r="E97" s="128"/>
      <c r="F97" s="129"/>
      <c r="G97" s="130" t="s">
        <v>168</v>
      </c>
      <c r="H97" s="137"/>
      <c r="I97" s="138">
        <v>3</v>
      </c>
      <c r="J97" s="139" t="s">
        <v>288</v>
      </c>
      <c r="K97" s="140"/>
      <c r="L97" s="133"/>
      <c r="M97" s="134"/>
    </row>
    <row r="98" spans="1:13" ht="30" customHeight="1">
      <c r="A98" s="105">
        <v>1</v>
      </c>
      <c r="B98" s="125"/>
      <c r="C98" s="126"/>
      <c r="D98" s="127"/>
      <c r="E98" s="128"/>
      <c r="F98" s="129"/>
      <c r="G98" s="130" t="s">
        <v>168</v>
      </c>
      <c r="H98" s="131"/>
      <c r="I98" s="120"/>
      <c r="J98" s="121"/>
      <c r="K98" s="132"/>
      <c r="L98" s="174"/>
      <c r="M98" s="134"/>
    </row>
    <row r="99" spans="1:13" ht="30" customHeight="1">
      <c r="A99" s="105">
        <v>1</v>
      </c>
      <c r="B99" s="125"/>
      <c r="C99" s="126" t="s">
        <v>209</v>
      </c>
      <c r="D99" s="127" t="s">
        <v>289</v>
      </c>
      <c r="E99" s="128"/>
      <c r="F99" s="129" t="s">
        <v>258</v>
      </c>
      <c r="G99" s="130">
        <v>38</v>
      </c>
      <c r="H99" s="131" t="s">
        <v>290</v>
      </c>
      <c r="I99" s="128"/>
      <c r="J99" s="127"/>
      <c r="K99" s="166"/>
      <c r="L99" s="164"/>
      <c r="M99" s="134" t="s">
        <v>261</v>
      </c>
    </row>
    <row r="100" spans="1:13" ht="30" customHeight="1">
      <c r="A100" s="105">
        <v>1</v>
      </c>
      <c r="B100" s="125"/>
      <c r="C100" s="126"/>
      <c r="D100" s="127"/>
      <c r="E100" s="128"/>
      <c r="F100" s="129"/>
      <c r="G100" s="130" t="s">
        <v>168</v>
      </c>
      <c r="H100" s="131"/>
      <c r="I100" s="135" t="s">
        <v>262</v>
      </c>
      <c r="J100" s="136"/>
      <c r="K100" s="132"/>
      <c r="L100" s="173"/>
      <c r="M100" s="134"/>
    </row>
    <row r="101" spans="1:13" ht="30" customHeight="1">
      <c r="A101" s="105">
        <v>1</v>
      </c>
      <c r="B101" s="125"/>
      <c r="C101" s="126"/>
      <c r="D101" s="127"/>
      <c r="E101" s="128"/>
      <c r="F101" s="129"/>
      <c r="G101" s="130" t="s">
        <v>168</v>
      </c>
      <c r="H101" s="137"/>
      <c r="I101" s="138" t="s">
        <v>170</v>
      </c>
      <c r="J101" s="139" t="s">
        <v>155</v>
      </c>
      <c r="K101" s="140"/>
      <c r="L101" s="133"/>
      <c r="M101" s="134"/>
    </row>
    <row r="102" spans="1:13" ht="30" customHeight="1">
      <c r="A102" s="105">
        <v>1</v>
      </c>
      <c r="B102" s="125"/>
      <c r="C102" s="126"/>
      <c r="D102" s="127"/>
      <c r="E102" s="128"/>
      <c r="F102" s="129"/>
      <c r="G102" s="130" t="s">
        <v>168</v>
      </c>
      <c r="H102" s="137"/>
      <c r="I102" s="138">
        <v>1</v>
      </c>
      <c r="J102" s="139" t="s">
        <v>263</v>
      </c>
      <c r="K102" s="140"/>
      <c r="L102" s="133"/>
      <c r="M102" s="134"/>
    </row>
    <row r="103" spans="1:13" ht="30" customHeight="1">
      <c r="A103" s="105">
        <v>1</v>
      </c>
      <c r="B103" s="125"/>
      <c r="C103" s="126"/>
      <c r="D103" s="127"/>
      <c r="E103" s="128"/>
      <c r="F103" s="129"/>
      <c r="G103" s="130" t="s">
        <v>168</v>
      </c>
      <c r="H103" s="137"/>
      <c r="I103" s="138">
        <v>2</v>
      </c>
      <c r="J103" s="139" t="s">
        <v>264</v>
      </c>
      <c r="K103" s="140"/>
      <c r="L103" s="133"/>
      <c r="M103" s="134"/>
    </row>
    <row r="104" spans="1:13" ht="30" customHeight="1">
      <c r="A104" s="105">
        <v>1</v>
      </c>
      <c r="B104" s="125"/>
      <c r="C104" s="126"/>
      <c r="D104" s="127"/>
      <c r="E104" s="128"/>
      <c r="F104" s="129"/>
      <c r="G104" s="130" t="s">
        <v>168</v>
      </c>
      <c r="H104" s="137"/>
      <c r="I104" s="138">
        <v>3</v>
      </c>
      <c r="J104" s="139" t="s">
        <v>260</v>
      </c>
      <c r="K104" s="140"/>
      <c r="L104" s="133"/>
      <c r="M104" s="134"/>
    </row>
    <row r="105" spans="1:13" ht="30" customHeight="1">
      <c r="A105" s="105">
        <v>1</v>
      </c>
      <c r="B105" s="125"/>
      <c r="C105" s="126"/>
      <c r="D105" s="127"/>
      <c r="E105" s="128"/>
      <c r="F105" s="129"/>
      <c r="G105" s="130" t="s">
        <v>168</v>
      </c>
      <c r="H105" s="137"/>
      <c r="I105" s="138">
        <v>4</v>
      </c>
      <c r="J105" s="139" t="s">
        <v>265</v>
      </c>
      <c r="K105" s="140"/>
      <c r="L105" s="133"/>
      <c r="M105" s="134"/>
    </row>
    <row r="106" spans="1:13" ht="30" customHeight="1">
      <c r="A106" s="105">
        <v>1</v>
      </c>
      <c r="B106" s="125"/>
      <c r="C106" s="126"/>
      <c r="D106" s="127"/>
      <c r="E106" s="128"/>
      <c r="F106" s="129"/>
      <c r="G106" s="130" t="s">
        <v>168</v>
      </c>
      <c r="H106" s="131"/>
      <c r="I106" s="120"/>
      <c r="J106" s="121"/>
      <c r="K106" s="132"/>
      <c r="L106" s="174"/>
      <c r="M106" s="134"/>
    </row>
    <row r="107" spans="1:13" ht="30" customHeight="1">
      <c r="A107" s="105">
        <v>1</v>
      </c>
      <c r="B107" s="125"/>
      <c r="C107" s="126" t="s">
        <v>209</v>
      </c>
      <c r="D107" s="127" t="s">
        <v>291</v>
      </c>
      <c r="E107" s="128"/>
      <c r="F107" s="129" t="s">
        <v>258</v>
      </c>
      <c r="G107" s="130">
        <v>39</v>
      </c>
      <c r="H107" s="131" t="s">
        <v>292</v>
      </c>
      <c r="I107" s="128"/>
      <c r="J107" s="127"/>
      <c r="K107" s="166" t="s">
        <v>293</v>
      </c>
      <c r="L107" s="164"/>
      <c r="M107" s="134" t="s">
        <v>268</v>
      </c>
    </row>
    <row r="108" spans="1:13" ht="30" customHeight="1">
      <c r="A108" s="105">
        <v>1</v>
      </c>
      <c r="B108" s="125"/>
      <c r="C108" s="126" t="s">
        <v>209</v>
      </c>
      <c r="D108" s="127" t="s">
        <v>291</v>
      </c>
      <c r="E108" s="128"/>
      <c r="F108" s="129" t="s">
        <v>258</v>
      </c>
      <c r="G108" s="130">
        <v>40</v>
      </c>
      <c r="H108" s="131" t="s">
        <v>294</v>
      </c>
      <c r="I108" s="128"/>
      <c r="J108" s="127"/>
      <c r="K108" s="166" t="s">
        <v>295</v>
      </c>
      <c r="L108" s="164"/>
      <c r="M108" s="134" t="s">
        <v>271</v>
      </c>
    </row>
    <row r="109" spans="1:13" ht="30" customHeight="1">
      <c r="A109" s="105">
        <v>1</v>
      </c>
      <c r="B109" s="125"/>
      <c r="C109" s="126" t="s">
        <v>184</v>
      </c>
      <c r="D109" s="127"/>
      <c r="E109" s="128"/>
      <c r="F109" s="129" t="s">
        <v>258</v>
      </c>
      <c r="G109" s="130">
        <v>41</v>
      </c>
      <c r="H109" s="131" t="s">
        <v>296</v>
      </c>
      <c r="I109" s="128"/>
      <c r="J109" s="127"/>
      <c r="K109" s="166" t="s">
        <v>297</v>
      </c>
      <c r="L109" s="164"/>
      <c r="M109" s="134" t="s">
        <v>298</v>
      </c>
    </row>
    <row r="110" spans="1:13" ht="30" customHeight="1">
      <c r="A110" s="105">
        <v>1</v>
      </c>
      <c r="B110" s="125"/>
      <c r="C110" s="126"/>
      <c r="D110" s="127"/>
      <c r="E110" s="128"/>
      <c r="F110" s="129"/>
      <c r="G110" s="130" t="s">
        <v>168</v>
      </c>
      <c r="H110" s="131"/>
      <c r="I110" s="135" t="s">
        <v>275</v>
      </c>
      <c r="J110" s="136"/>
      <c r="K110" s="132"/>
      <c r="L110" s="173"/>
      <c r="M110" s="134"/>
    </row>
    <row r="111" spans="1:13" ht="30" customHeight="1">
      <c r="A111" s="105">
        <v>1</v>
      </c>
      <c r="B111" s="125"/>
      <c r="C111" s="126"/>
      <c r="D111" s="127"/>
      <c r="E111" s="128"/>
      <c r="F111" s="129"/>
      <c r="G111" s="130" t="s">
        <v>168</v>
      </c>
      <c r="H111" s="137"/>
      <c r="I111" s="138" t="s">
        <v>170</v>
      </c>
      <c r="J111" s="139" t="s">
        <v>155</v>
      </c>
      <c r="K111" s="140"/>
      <c r="L111" s="133"/>
      <c r="M111" s="134"/>
    </row>
    <row r="112" spans="1:13" ht="30" customHeight="1">
      <c r="A112" s="105">
        <v>1</v>
      </c>
      <c r="B112" s="125"/>
      <c r="C112" s="126"/>
      <c r="D112" s="127"/>
      <c r="E112" s="128"/>
      <c r="F112" s="129"/>
      <c r="G112" s="130" t="s">
        <v>168</v>
      </c>
      <c r="H112" s="137"/>
      <c r="I112" s="138">
        <v>1</v>
      </c>
      <c r="J112" s="139" t="s">
        <v>276</v>
      </c>
      <c r="K112" s="140"/>
      <c r="L112" s="133"/>
      <c r="M112" s="134"/>
    </row>
    <row r="113" spans="1:13" ht="30" customHeight="1">
      <c r="A113" s="105">
        <v>1</v>
      </c>
      <c r="B113" s="125"/>
      <c r="C113" s="126"/>
      <c r="D113" s="127"/>
      <c r="E113" s="128"/>
      <c r="F113" s="129"/>
      <c r="G113" s="130" t="s">
        <v>168</v>
      </c>
      <c r="H113" s="137"/>
      <c r="I113" s="138">
        <v>2</v>
      </c>
      <c r="J113" s="139" t="s">
        <v>277</v>
      </c>
      <c r="K113" s="140"/>
      <c r="L113" s="133"/>
      <c r="M113" s="134"/>
    </row>
    <row r="114" spans="1:13" ht="30" customHeight="1">
      <c r="A114" s="105">
        <v>1</v>
      </c>
      <c r="B114" s="125"/>
      <c r="C114" s="126"/>
      <c r="D114" s="127"/>
      <c r="E114" s="128"/>
      <c r="F114" s="129"/>
      <c r="G114" s="130" t="s">
        <v>168</v>
      </c>
      <c r="H114" s="137"/>
      <c r="I114" s="138">
        <v>3</v>
      </c>
      <c r="J114" s="139" t="s">
        <v>278</v>
      </c>
      <c r="K114" s="140"/>
      <c r="L114" s="133"/>
      <c r="M114" s="134"/>
    </row>
    <row r="115" spans="1:13" ht="30" customHeight="1">
      <c r="A115" s="105">
        <v>1</v>
      </c>
      <c r="B115" s="125"/>
      <c r="C115" s="126"/>
      <c r="D115" s="127"/>
      <c r="E115" s="128"/>
      <c r="F115" s="129"/>
      <c r="G115" s="130" t="s">
        <v>168</v>
      </c>
      <c r="H115" s="137"/>
      <c r="I115" s="138">
        <v>4</v>
      </c>
      <c r="J115" s="139" t="s">
        <v>288</v>
      </c>
      <c r="K115" s="140"/>
      <c r="L115" s="133"/>
      <c r="M115" s="134"/>
    </row>
    <row r="116" spans="1:13" ht="30" customHeight="1">
      <c r="A116" s="105">
        <v>1</v>
      </c>
      <c r="B116" s="125"/>
      <c r="C116" s="126"/>
      <c r="D116" s="127"/>
      <c r="E116" s="128"/>
      <c r="F116" s="129"/>
      <c r="G116" s="130" t="s">
        <v>168</v>
      </c>
      <c r="H116" s="131"/>
      <c r="I116" s="120"/>
      <c r="J116" s="121"/>
      <c r="K116" s="132"/>
      <c r="L116" s="174"/>
      <c r="M116" s="134"/>
    </row>
    <row r="117" spans="1:13" ht="30" customHeight="1">
      <c r="A117" s="105">
        <v>1</v>
      </c>
      <c r="B117" s="125"/>
      <c r="C117" s="126"/>
      <c r="D117" s="127"/>
      <c r="E117" s="128"/>
      <c r="F117" s="129" t="s">
        <v>258</v>
      </c>
      <c r="G117" s="130">
        <v>42</v>
      </c>
      <c r="H117" s="131" t="s">
        <v>299</v>
      </c>
      <c r="I117" s="128"/>
      <c r="J117" s="127"/>
      <c r="K117" s="166">
        <v>71</v>
      </c>
      <c r="L117" s="164"/>
      <c r="M117" s="134"/>
    </row>
    <row r="118" spans="1:13" ht="30" customHeight="1">
      <c r="A118" s="105">
        <v>1</v>
      </c>
      <c r="B118" s="125"/>
      <c r="C118" s="126"/>
      <c r="D118" s="127"/>
      <c r="E118" s="128"/>
      <c r="F118" s="129" t="s">
        <v>258</v>
      </c>
      <c r="G118" s="130">
        <v>43</v>
      </c>
      <c r="H118" s="131" t="s">
        <v>300</v>
      </c>
      <c r="I118" s="128"/>
      <c r="J118" s="127"/>
      <c r="K118" s="166">
        <v>18</v>
      </c>
      <c r="L118" s="164"/>
      <c r="M118" s="134"/>
    </row>
    <row r="119" spans="1:13" ht="30" customHeight="1">
      <c r="A119" s="105">
        <v>1</v>
      </c>
      <c r="B119" s="125"/>
      <c r="C119" s="126"/>
      <c r="D119" s="127"/>
      <c r="E119" s="128"/>
      <c r="F119" s="129" t="s">
        <v>258</v>
      </c>
      <c r="G119" s="130">
        <v>44</v>
      </c>
      <c r="H119" s="131" t="s">
        <v>301</v>
      </c>
      <c r="I119" s="128"/>
      <c r="J119" s="127"/>
      <c r="K119" s="166">
        <v>19</v>
      </c>
      <c r="L119" s="164"/>
      <c r="M119" s="134"/>
    </row>
    <row r="120" spans="1:13" ht="30" customHeight="1">
      <c r="A120" s="105">
        <v>1</v>
      </c>
      <c r="B120" s="125"/>
      <c r="C120" s="126"/>
      <c r="D120" s="127"/>
      <c r="E120" s="128"/>
      <c r="F120" s="129" t="s">
        <v>258</v>
      </c>
      <c r="G120" s="130">
        <v>45</v>
      </c>
      <c r="H120" s="131" t="s">
        <v>302</v>
      </c>
      <c r="I120" s="128"/>
      <c r="J120" s="127"/>
      <c r="K120" s="166">
        <v>17</v>
      </c>
      <c r="L120" s="164"/>
      <c r="M120" s="134"/>
    </row>
    <row r="121" spans="1:13" ht="30" customHeight="1">
      <c r="A121" s="105">
        <v>1</v>
      </c>
      <c r="B121" s="125"/>
      <c r="C121" s="126"/>
      <c r="D121" s="127"/>
      <c r="E121" s="128"/>
      <c r="F121" s="129" t="s">
        <v>258</v>
      </c>
      <c r="G121" s="130">
        <v>46</v>
      </c>
      <c r="H121" s="131" t="s">
        <v>303</v>
      </c>
      <c r="I121" s="128"/>
      <c r="J121" s="127"/>
      <c r="K121" s="166">
        <v>17</v>
      </c>
      <c r="L121" s="164"/>
      <c r="M121" s="134"/>
    </row>
    <row r="122" spans="1:13" ht="30" customHeight="1">
      <c r="A122" s="105">
        <v>1</v>
      </c>
      <c r="B122" s="125"/>
      <c r="C122" s="126" t="s">
        <v>304</v>
      </c>
      <c r="D122" s="127"/>
      <c r="E122" s="128"/>
      <c r="F122" s="129" t="s">
        <v>258</v>
      </c>
      <c r="G122" s="130">
        <v>47</v>
      </c>
      <c r="H122" s="131" t="s">
        <v>305</v>
      </c>
      <c r="I122" s="128"/>
      <c r="J122" s="127"/>
      <c r="K122" s="166" t="s">
        <v>306</v>
      </c>
      <c r="L122" s="164"/>
      <c r="M122" s="134" t="s">
        <v>307</v>
      </c>
    </row>
    <row r="123" spans="1:13" ht="30" customHeight="1">
      <c r="A123" s="105">
        <v>1</v>
      </c>
      <c r="B123" s="125"/>
      <c r="C123" s="126"/>
      <c r="D123" s="127"/>
      <c r="E123" s="128"/>
      <c r="F123" s="129"/>
      <c r="G123" s="130" t="s">
        <v>168</v>
      </c>
      <c r="H123" s="131"/>
      <c r="I123" s="135" t="s">
        <v>308</v>
      </c>
      <c r="J123" s="136"/>
      <c r="K123" s="132"/>
      <c r="L123" s="173"/>
      <c r="M123" s="134"/>
    </row>
    <row r="124" spans="1:13" ht="30" customHeight="1">
      <c r="A124" s="105">
        <v>1</v>
      </c>
      <c r="B124" s="125"/>
      <c r="C124" s="126"/>
      <c r="D124" s="127"/>
      <c r="E124" s="128"/>
      <c r="F124" s="129"/>
      <c r="G124" s="130" t="s">
        <v>168</v>
      </c>
      <c r="H124" s="137"/>
      <c r="I124" s="138" t="s">
        <v>170</v>
      </c>
      <c r="J124" s="139" t="s">
        <v>155</v>
      </c>
      <c r="K124" s="140"/>
      <c r="L124" s="133"/>
      <c r="M124" s="134"/>
    </row>
    <row r="125" spans="1:13" ht="30" customHeight="1">
      <c r="A125" s="105">
        <v>1</v>
      </c>
      <c r="B125" s="125"/>
      <c r="C125" s="126"/>
      <c r="D125" s="127"/>
      <c r="E125" s="128"/>
      <c r="F125" s="129"/>
      <c r="G125" s="130" t="s">
        <v>168</v>
      </c>
      <c r="H125" s="137"/>
      <c r="I125" s="138">
        <v>1</v>
      </c>
      <c r="J125" s="139" t="s">
        <v>309</v>
      </c>
      <c r="K125" s="140"/>
      <c r="L125" s="133"/>
      <c r="M125" s="134"/>
    </row>
    <row r="126" spans="1:13" ht="30" customHeight="1">
      <c r="A126" s="105">
        <v>1</v>
      </c>
      <c r="B126" s="125"/>
      <c r="C126" s="126"/>
      <c r="D126" s="127"/>
      <c r="E126" s="128"/>
      <c r="F126" s="129"/>
      <c r="G126" s="130" t="s">
        <v>168</v>
      </c>
      <c r="H126" s="137"/>
      <c r="I126" s="138">
        <v>2</v>
      </c>
      <c r="J126" s="139" t="s">
        <v>310</v>
      </c>
      <c r="K126" s="140"/>
      <c r="L126" s="133"/>
      <c r="M126" s="134"/>
    </row>
    <row r="127" spans="1:13" ht="30" customHeight="1">
      <c r="A127" s="105">
        <v>1</v>
      </c>
      <c r="B127" s="125"/>
      <c r="C127" s="126"/>
      <c r="D127" s="127"/>
      <c r="E127" s="128"/>
      <c r="F127" s="129"/>
      <c r="G127" s="130" t="s">
        <v>168</v>
      </c>
      <c r="H127" s="137"/>
      <c r="I127" s="138">
        <v>3</v>
      </c>
      <c r="J127" s="139" t="s">
        <v>311</v>
      </c>
      <c r="K127" s="140"/>
      <c r="L127" s="133"/>
      <c r="M127" s="134"/>
    </row>
    <row r="128" spans="1:13" ht="30" customHeight="1">
      <c r="A128" s="105">
        <v>1</v>
      </c>
      <c r="B128" s="125"/>
      <c r="C128" s="126"/>
      <c r="D128" s="127"/>
      <c r="E128" s="128"/>
      <c r="F128" s="129"/>
      <c r="G128" s="130" t="s">
        <v>168</v>
      </c>
      <c r="H128" s="131"/>
      <c r="I128" s="120"/>
      <c r="J128" s="121"/>
      <c r="K128" s="132"/>
      <c r="L128" s="174"/>
      <c r="M128" s="134"/>
    </row>
    <row r="129" spans="1:13" ht="30" customHeight="1">
      <c r="A129" s="105">
        <v>1</v>
      </c>
      <c r="B129" s="182"/>
      <c r="C129" s="183" t="s">
        <v>209</v>
      </c>
      <c r="D129" s="136" t="s">
        <v>312</v>
      </c>
      <c r="E129" s="135"/>
      <c r="F129" s="177" t="s">
        <v>258</v>
      </c>
      <c r="G129" s="143">
        <v>48</v>
      </c>
      <c r="H129" s="144" t="s">
        <v>313</v>
      </c>
      <c r="I129" s="135"/>
      <c r="J129" s="136"/>
      <c r="K129" s="184"/>
      <c r="L129" s="185"/>
      <c r="M129" s="148" t="s">
        <v>314</v>
      </c>
    </row>
    <row r="130" spans="1:13" ht="30" customHeight="1">
      <c r="A130" s="105">
        <v>1</v>
      </c>
      <c r="B130" s="149" t="s">
        <v>315</v>
      </c>
      <c r="C130" s="150"/>
      <c r="D130" s="151"/>
      <c r="E130" s="152"/>
      <c r="F130" s="153"/>
      <c r="G130" s="154" t="s">
        <v>168</v>
      </c>
      <c r="H130" s="155"/>
      <c r="I130" s="152"/>
      <c r="J130" s="151"/>
      <c r="K130" s="156"/>
      <c r="L130" s="181"/>
      <c r="M130" s="158"/>
    </row>
    <row r="131" spans="1:13" ht="30" customHeight="1">
      <c r="A131" s="105">
        <v>1</v>
      </c>
      <c r="B131" s="187"/>
      <c r="C131" s="188" t="s">
        <v>184</v>
      </c>
      <c r="D131" s="121"/>
      <c r="E131" s="121"/>
      <c r="F131" s="160" t="s">
        <v>258</v>
      </c>
      <c r="G131" s="161">
        <v>49</v>
      </c>
      <c r="H131" s="162" t="s">
        <v>316</v>
      </c>
      <c r="I131" s="120"/>
      <c r="J131" s="121"/>
      <c r="K131" s="163" t="s">
        <v>233</v>
      </c>
      <c r="L131" s="186"/>
      <c r="M131" s="165"/>
    </row>
    <row r="132" spans="1:13" ht="30" customHeight="1">
      <c r="A132" s="105">
        <v>1</v>
      </c>
      <c r="B132" s="125"/>
      <c r="C132" s="126" t="s">
        <v>184</v>
      </c>
      <c r="D132" s="127"/>
      <c r="E132" s="128"/>
      <c r="F132" s="129" t="s">
        <v>258</v>
      </c>
      <c r="G132" s="130">
        <v>50</v>
      </c>
      <c r="H132" s="131" t="s">
        <v>317</v>
      </c>
      <c r="I132" s="128"/>
      <c r="J132" s="127"/>
      <c r="K132" s="166" t="s">
        <v>318</v>
      </c>
      <c r="L132" s="164"/>
      <c r="M132" s="134" t="s">
        <v>319</v>
      </c>
    </row>
    <row r="133" spans="1:13" ht="30" customHeight="1">
      <c r="A133" s="105">
        <v>1</v>
      </c>
      <c r="B133" s="125"/>
      <c r="C133" s="126"/>
      <c r="D133" s="127"/>
      <c r="E133" s="128"/>
      <c r="F133" s="129"/>
      <c r="G133" s="130" t="s">
        <v>168</v>
      </c>
      <c r="H133" s="131"/>
      <c r="I133" s="135" t="s">
        <v>320</v>
      </c>
      <c r="J133" s="136"/>
      <c r="K133" s="132"/>
      <c r="L133" s="173"/>
      <c r="M133" s="134"/>
    </row>
    <row r="134" spans="1:13" ht="30" customHeight="1">
      <c r="A134" s="105">
        <v>1</v>
      </c>
      <c r="B134" s="189"/>
      <c r="C134" s="190"/>
      <c r="D134" s="127"/>
      <c r="E134" s="127"/>
      <c r="F134" s="127"/>
      <c r="G134" s="130" t="s">
        <v>168</v>
      </c>
      <c r="H134" s="137"/>
      <c r="I134" s="138" t="s">
        <v>170</v>
      </c>
      <c r="J134" s="139" t="s">
        <v>155</v>
      </c>
      <c r="K134" s="140"/>
      <c r="L134" s="133"/>
      <c r="M134" s="134"/>
    </row>
    <row r="135" spans="1:13" ht="30" customHeight="1">
      <c r="A135" s="105">
        <v>1</v>
      </c>
      <c r="B135" s="125"/>
      <c r="C135" s="126"/>
      <c r="D135" s="127"/>
      <c r="E135" s="129"/>
      <c r="F135" s="129"/>
      <c r="G135" s="130" t="s">
        <v>168</v>
      </c>
      <c r="H135" s="137"/>
      <c r="I135" s="138">
        <v>1</v>
      </c>
      <c r="J135" s="139" t="s">
        <v>321</v>
      </c>
      <c r="K135" s="140"/>
      <c r="L135" s="133"/>
      <c r="M135" s="134"/>
    </row>
    <row r="136" spans="1:13" ht="30" customHeight="1">
      <c r="A136" s="105">
        <v>1</v>
      </c>
      <c r="B136" s="125"/>
      <c r="C136" s="126"/>
      <c r="D136" s="127"/>
      <c r="E136" s="129"/>
      <c r="F136" s="129"/>
      <c r="G136" s="130" t="s">
        <v>168</v>
      </c>
      <c r="H136" s="137"/>
      <c r="I136" s="138">
        <v>2</v>
      </c>
      <c r="J136" s="139" t="s">
        <v>322</v>
      </c>
      <c r="K136" s="140"/>
      <c r="L136" s="133"/>
      <c r="M136" s="134"/>
    </row>
    <row r="137" spans="1:13" ht="30" customHeight="1">
      <c r="A137" s="105">
        <v>1</v>
      </c>
      <c r="B137" s="125"/>
      <c r="C137" s="126"/>
      <c r="D137" s="127"/>
      <c r="E137" s="128"/>
      <c r="F137" s="129"/>
      <c r="G137" s="130" t="s">
        <v>168</v>
      </c>
      <c r="H137" s="137"/>
      <c r="I137" s="138">
        <v>3</v>
      </c>
      <c r="J137" s="139" t="s">
        <v>323</v>
      </c>
      <c r="K137" s="140"/>
      <c r="L137" s="133"/>
      <c r="M137" s="134"/>
    </row>
    <row r="138" spans="1:13" ht="30" customHeight="1">
      <c r="A138" s="105">
        <v>1</v>
      </c>
      <c r="B138" s="125"/>
      <c r="C138" s="126"/>
      <c r="D138" s="127"/>
      <c r="E138" s="128"/>
      <c r="F138" s="129"/>
      <c r="G138" s="130" t="s">
        <v>168</v>
      </c>
      <c r="H138" s="131"/>
      <c r="I138" s="120"/>
      <c r="J138" s="121"/>
      <c r="K138" s="132"/>
      <c r="L138" s="174"/>
      <c r="M138" s="134"/>
    </row>
    <row r="139" spans="1:13" ht="30" customHeight="1">
      <c r="A139" s="105">
        <v>1</v>
      </c>
      <c r="B139" s="125"/>
      <c r="C139" s="126" t="s">
        <v>184</v>
      </c>
      <c r="D139" s="127"/>
      <c r="E139" s="128"/>
      <c r="F139" s="129" t="s">
        <v>258</v>
      </c>
      <c r="G139" s="130">
        <v>51</v>
      </c>
      <c r="H139" s="131" t="s">
        <v>324</v>
      </c>
      <c r="I139" s="128"/>
      <c r="J139" s="127"/>
      <c r="K139" s="166" t="s">
        <v>325</v>
      </c>
      <c r="L139" s="164"/>
      <c r="M139" s="134"/>
    </row>
    <row r="140" spans="1:13" ht="30" customHeight="1">
      <c r="A140" s="105">
        <v>1</v>
      </c>
      <c r="B140" s="125"/>
      <c r="C140" s="126"/>
      <c r="D140" s="127"/>
      <c r="E140" s="128"/>
      <c r="F140" s="129"/>
      <c r="G140" s="130" t="s">
        <v>168</v>
      </c>
      <c r="H140" s="131"/>
      <c r="I140" s="135" t="s">
        <v>326</v>
      </c>
      <c r="J140" s="136"/>
      <c r="K140" s="132"/>
      <c r="L140" s="173"/>
      <c r="M140" s="134"/>
    </row>
    <row r="141" spans="1:13" ht="30" customHeight="1">
      <c r="A141" s="105">
        <v>1</v>
      </c>
      <c r="B141" s="125"/>
      <c r="C141" s="126"/>
      <c r="D141" s="127"/>
      <c r="E141" s="129"/>
      <c r="F141" s="129"/>
      <c r="G141" s="130" t="s">
        <v>168</v>
      </c>
      <c r="H141" s="137"/>
      <c r="I141" s="138" t="s">
        <v>170</v>
      </c>
      <c r="J141" s="139" t="s">
        <v>155</v>
      </c>
      <c r="K141" s="140"/>
      <c r="L141" s="133"/>
      <c r="M141" s="134"/>
    </row>
    <row r="142" spans="1:13" ht="30" customHeight="1">
      <c r="A142" s="105">
        <v>1</v>
      </c>
      <c r="B142" s="125"/>
      <c r="C142" s="126"/>
      <c r="D142" s="129"/>
      <c r="E142" s="128"/>
      <c r="F142" s="129"/>
      <c r="G142" s="130" t="s">
        <v>168</v>
      </c>
      <c r="H142" s="137"/>
      <c r="I142" s="138">
        <v>1</v>
      </c>
      <c r="J142" s="139" t="s">
        <v>327</v>
      </c>
      <c r="K142" s="140"/>
      <c r="L142" s="133"/>
      <c r="M142" s="134"/>
    </row>
    <row r="143" spans="1:13" ht="30" customHeight="1">
      <c r="A143" s="105">
        <v>1</v>
      </c>
      <c r="B143" s="125"/>
      <c r="C143" s="126"/>
      <c r="D143" s="127"/>
      <c r="E143" s="128"/>
      <c r="F143" s="129"/>
      <c r="G143" s="130" t="s">
        <v>168</v>
      </c>
      <c r="H143" s="137"/>
      <c r="I143" s="138">
        <v>2</v>
      </c>
      <c r="J143" s="139" t="s">
        <v>325</v>
      </c>
      <c r="K143" s="140"/>
      <c r="L143" s="133"/>
      <c r="M143" s="134"/>
    </row>
    <row r="144" spans="1:13" ht="30" customHeight="1">
      <c r="A144" s="105">
        <v>1</v>
      </c>
      <c r="B144" s="125"/>
      <c r="C144" s="126"/>
      <c r="D144" s="127"/>
      <c r="E144" s="128"/>
      <c r="F144" s="129"/>
      <c r="G144" s="130" t="s">
        <v>168</v>
      </c>
      <c r="H144" s="137"/>
      <c r="I144" s="138">
        <v>3</v>
      </c>
      <c r="J144" s="139" t="s">
        <v>328</v>
      </c>
      <c r="K144" s="140"/>
      <c r="L144" s="133"/>
      <c r="M144" s="134"/>
    </row>
    <row r="145" spans="1:13" ht="30" customHeight="1">
      <c r="A145" s="105">
        <v>1</v>
      </c>
      <c r="B145" s="125"/>
      <c r="C145" s="126"/>
      <c r="D145" s="127"/>
      <c r="E145" s="128"/>
      <c r="F145" s="129"/>
      <c r="G145" s="130" t="s">
        <v>168</v>
      </c>
      <c r="H145" s="137"/>
      <c r="I145" s="138">
        <v>4</v>
      </c>
      <c r="J145" s="139" t="s">
        <v>329</v>
      </c>
      <c r="K145" s="140"/>
      <c r="L145" s="133"/>
      <c r="M145" s="134"/>
    </row>
    <row r="146" spans="1:13" ht="30" customHeight="1">
      <c r="A146" s="105">
        <v>1</v>
      </c>
      <c r="B146" s="125"/>
      <c r="C146" s="126"/>
      <c r="D146" s="127"/>
      <c r="E146" s="128"/>
      <c r="F146" s="129"/>
      <c r="G146" s="130" t="s">
        <v>168</v>
      </c>
      <c r="H146" s="137"/>
      <c r="I146" s="138">
        <v>5</v>
      </c>
      <c r="J146" s="139" t="s">
        <v>330</v>
      </c>
      <c r="K146" s="140"/>
      <c r="L146" s="133"/>
      <c r="M146" s="134"/>
    </row>
    <row r="147" spans="1:13" ht="30" customHeight="1">
      <c r="A147" s="105">
        <v>1</v>
      </c>
      <c r="B147" s="125"/>
      <c r="C147" s="126"/>
      <c r="D147" s="127"/>
      <c r="E147" s="128"/>
      <c r="F147" s="129"/>
      <c r="G147" s="130" t="s">
        <v>168</v>
      </c>
      <c r="H147" s="137"/>
      <c r="I147" s="138">
        <v>6</v>
      </c>
      <c r="J147" s="139" t="s">
        <v>331</v>
      </c>
      <c r="K147" s="140"/>
      <c r="L147" s="133"/>
      <c r="M147" s="134"/>
    </row>
    <row r="148" spans="1:13" ht="30" customHeight="1">
      <c r="A148" s="105">
        <v>1</v>
      </c>
      <c r="B148" s="125"/>
      <c r="C148" s="126"/>
      <c r="D148" s="127"/>
      <c r="E148" s="128"/>
      <c r="F148" s="129"/>
      <c r="G148" s="130" t="s">
        <v>168</v>
      </c>
      <c r="H148" s="137"/>
      <c r="I148" s="138">
        <v>7</v>
      </c>
      <c r="J148" s="139" t="s">
        <v>332</v>
      </c>
      <c r="K148" s="140"/>
      <c r="L148" s="133"/>
      <c r="M148" s="134"/>
    </row>
    <row r="149" spans="1:13" ht="30" customHeight="1">
      <c r="A149" s="105">
        <v>1</v>
      </c>
      <c r="B149" s="125"/>
      <c r="C149" s="126"/>
      <c r="D149" s="127"/>
      <c r="E149" s="129"/>
      <c r="F149" s="129"/>
      <c r="G149" s="130" t="s">
        <v>168</v>
      </c>
      <c r="H149" s="131"/>
      <c r="I149" s="120"/>
      <c r="J149" s="121"/>
      <c r="K149" s="132"/>
      <c r="L149" s="174"/>
      <c r="M149" s="134"/>
    </row>
    <row r="150" spans="1:13" ht="30" customHeight="1">
      <c r="A150" s="105">
        <v>1</v>
      </c>
      <c r="B150" s="125"/>
      <c r="C150" s="126" t="s">
        <v>184</v>
      </c>
      <c r="D150" s="127"/>
      <c r="E150" s="128"/>
      <c r="F150" s="129" t="s">
        <v>258</v>
      </c>
      <c r="G150" s="130">
        <v>52</v>
      </c>
      <c r="H150" s="131" t="s">
        <v>333</v>
      </c>
      <c r="I150" s="128"/>
      <c r="J150" s="127"/>
      <c r="K150" s="166">
        <v>2.85</v>
      </c>
      <c r="L150" s="164"/>
      <c r="M150" s="134" t="s">
        <v>334</v>
      </c>
    </row>
    <row r="151" spans="1:13" ht="30" customHeight="1">
      <c r="A151" s="105">
        <v>1</v>
      </c>
      <c r="B151" s="182"/>
      <c r="C151" s="183"/>
      <c r="D151" s="136"/>
      <c r="E151" s="135"/>
      <c r="F151" s="177" t="s">
        <v>258</v>
      </c>
      <c r="G151" s="143">
        <v>53</v>
      </c>
      <c r="H151" s="144" t="s">
        <v>335</v>
      </c>
      <c r="I151" s="135"/>
      <c r="J151" s="136"/>
      <c r="K151" s="184"/>
      <c r="L151" s="185"/>
      <c r="M151" s="148" t="s">
        <v>336</v>
      </c>
    </row>
    <row r="152" spans="1:13" ht="30" customHeight="1">
      <c r="A152" s="105">
        <v>1</v>
      </c>
      <c r="B152" s="191" t="s">
        <v>337</v>
      </c>
      <c r="C152" s="192"/>
      <c r="D152" s="192"/>
      <c r="E152" s="192"/>
      <c r="F152" s="192"/>
      <c r="G152" s="192"/>
      <c r="H152" s="192"/>
      <c r="I152" s="193"/>
      <c r="J152" s="193"/>
      <c r="K152" s="192"/>
      <c r="L152" s="194"/>
      <c r="M152" s="195"/>
    </row>
    <row r="153" spans="1:13" ht="30" customHeight="1">
      <c r="A153" s="105">
        <v>1</v>
      </c>
      <c r="B153" s="113"/>
      <c r="C153" s="159" t="s">
        <v>184</v>
      </c>
      <c r="D153" s="121"/>
      <c r="E153" s="120"/>
      <c r="F153" s="160" t="s">
        <v>258</v>
      </c>
      <c r="G153" s="161">
        <v>54</v>
      </c>
      <c r="H153" s="162" t="s">
        <v>338</v>
      </c>
      <c r="I153" s="120"/>
      <c r="J153" s="121"/>
      <c r="K153" s="163" t="s">
        <v>339</v>
      </c>
      <c r="L153" s="186"/>
      <c r="M153" s="165"/>
    </row>
    <row r="154" spans="1:13" ht="30" customHeight="1">
      <c r="A154" s="105">
        <v>1</v>
      </c>
      <c r="B154" s="125"/>
      <c r="C154" s="126" t="s">
        <v>184</v>
      </c>
      <c r="D154" s="127"/>
      <c r="E154" s="128"/>
      <c r="F154" s="129" t="s">
        <v>258</v>
      </c>
      <c r="G154" s="130">
        <v>55</v>
      </c>
      <c r="H154" s="131" t="s">
        <v>340</v>
      </c>
      <c r="I154" s="128"/>
      <c r="J154" s="127"/>
      <c r="K154" s="166" t="s">
        <v>341</v>
      </c>
      <c r="L154" s="164"/>
      <c r="M154" s="134"/>
    </row>
    <row r="155" spans="1:13" ht="30" customHeight="1">
      <c r="A155" s="105">
        <v>1</v>
      </c>
      <c r="B155" s="125"/>
      <c r="C155" s="126" t="s">
        <v>184</v>
      </c>
      <c r="D155" s="127"/>
      <c r="E155" s="128"/>
      <c r="F155" s="129" t="s">
        <v>258</v>
      </c>
      <c r="G155" s="130">
        <v>56</v>
      </c>
      <c r="H155" s="131" t="s">
        <v>342</v>
      </c>
      <c r="I155" s="128"/>
      <c r="J155" s="127"/>
      <c r="K155" s="166" t="s">
        <v>343</v>
      </c>
      <c r="L155" s="164"/>
      <c r="M155" s="134"/>
    </row>
    <row r="156" spans="1:13" ht="30" customHeight="1">
      <c r="A156" s="105">
        <v>1</v>
      </c>
      <c r="B156" s="182"/>
      <c r="C156" s="183" t="s">
        <v>184</v>
      </c>
      <c r="D156" s="136"/>
      <c r="E156" s="135"/>
      <c r="F156" s="177" t="s">
        <v>258</v>
      </c>
      <c r="G156" s="143">
        <v>57</v>
      </c>
      <c r="H156" s="144" t="s">
        <v>344</v>
      </c>
      <c r="I156" s="135"/>
      <c r="J156" s="136"/>
      <c r="K156" s="184" t="s">
        <v>345</v>
      </c>
      <c r="L156" s="185"/>
      <c r="M156" s="148"/>
    </row>
    <row r="157" spans="1:13" ht="30" customHeight="1">
      <c r="A157" s="105">
        <v>1</v>
      </c>
      <c r="B157" s="191" t="s">
        <v>346</v>
      </c>
      <c r="C157" s="192"/>
      <c r="D157" s="192"/>
      <c r="E157" s="192"/>
      <c r="F157" s="192"/>
      <c r="G157" s="192"/>
      <c r="H157" s="192"/>
      <c r="I157" s="193"/>
      <c r="J157" s="193"/>
      <c r="K157" s="192"/>
      <c r="L157" s="194"/>
      <c r="M157" s="195"/>
    </row>
    <row r="158" spans="1:13" ht="30" customHeight="1">
      <c r="A158" s="105">
        <v>1</v>
      </c>
      <c r="B158" s="113"/>
      <c r="C158" s="159" t="s">
        <v>184</v>
      </c>
      <c r="D158" s="121"/>
      <c r="E158" s="120"/>
      <c r="F158" s="160" t="s">
        <v>258</v>
      </c>
      <c r="G158" s="161">
        <v>58</v>
      </c>
      <c r="H158" s="162" t="s">
        <v>347</v>
      </c>
      <c r="I158" s="120"/>
      <c r="J158" s="121"/>
      <c r="K158" s="163" t="s">
        <v>348</v>
      </c>
      <c r="L158" s="186"/>
      <c r="M158" s="165"/>
    </row>
    <row r="159" spans="1:13" ht="30" customHeight="1">
      <c r="A159" s="105">
        <v>1</v>
      </c>
      <c r="B159" s="125"/>
      <c r="C159" s="126"/>
      <c r="D159" s="127"/>
      <c r="E159" s="128"/>
      <c r="F159" s="129"/>
      <c r="G159" s="130" t="s">
        <v>168</v>
      </c>
      <c r="H159" s="131"/>
      <c r="I159" s="135" t="s">
        <v>349</v>
      </c>
      <c r="J159" s="136"/>
      <c r="K159" s="132"/>
      <c r="L159" s="173"/>
      <c r="M159" s="134"/>
    </row>
    <row r="160" spans="1:13" ht="30" customHeight="1">
      <c r="A160" s="105">
        <v>1</v>
      </c>
      <c r="B160" s="125"/>
      <c r="C160" s="126"/>
      <c r="D160" s="127"/>
      <c r="E160" s="128"/>
      <c r="F160" s="129"/>
      <c r="G160" s="130" t="s">
        <v>168</v>
      </c>
      <c r="H160" s="137"/>
      <c r="I160" s="138" t="s">
        <v>170</v>
      </c>
      <c r="J160" s="139" t="s">
        <v>155</v>
      </c>
      <c r="K160" s="140"/>
      <c r="L160" s="133"/>
      <c r="M160" s="134"/>
    </row>
    <row r="161" spans="1:13" ht="30" customHeight="1">
      <c r="A161" s="105">
        <v>1</v>
      </c>
      <c r="B161" s="125"/>
      <c r="C161" s="126"/>
      <c r="D161" s="127"/>
      <c r="E161" s="128"/>
      <c r="F161" s="129"/>
      <c r="G161" s="130" t="s">
        <v>168</v>
      </c>
      <c r="H161" s="137"/>
      <c r="I161" s="138">
        <v>1</v>
      </c>
      <c r="J161" s="139" t="s">
        <v>350</v>
      </c>
      <c r="K161" s="140"/>
      <c r="L161" s="133"/>
      <c r="M161" s="134"/>
    </row>
    <row r="162" spans="1:13" ht="30" customHeight="1">
      <c r="A162" s="105">
        <v>1</v>
      </c>
      <c r="B162" s="125"/>
      <c r="C162" s="126"/>
      <c r="D162" s="127"/>
      <c r="E162" s="128"/>
      <c r="F162" s="129"/>
      <c r="G162" s="130" t="s">
        <v>168</v>
      </c>
      <c r="H162" s="137"/>
      <c r="I162" s="138">
        <v>2</v>
      </c>
      <c r="J162" s="139" t="s">
        <v>351</v>
      </c>
      <c r="K162" s="140"/>
      <c r="L162" s="133"/>
      <c r="M162" s="134"/>
    </row>
    <row r="163" spans="1:13" ht="30" customHeight="1">
      <c r="A163" s="105">
        <v>1</v>
      </c>
      <c r="B163" s="125"/>
      <c r="C163" s="126"/>
      <c r="D163" s="127"/>
      <c r="E163" s="128"/>
      <c r="F163" s="129"/>
      <c r="G163" s="130" t="s">
        <v>168</v>
      </c>
      <c r="H163" s="137"/>
      <c r="I163" s="138">
        <v>3</v>
      </c>
      <c r="J163" s="139" t="s">
        <v>352</v>
      </c>
      <c r="K163" s="140"/>
      <c r="L163" s="133"/>
      <c r="M163" s="134"/>
    </row>
    <row r="164" spans="1:13" ht="30" customHeight="1">
      <c r="A164" s="105">
        <v>1</v>
      </c>
      <c r="B164" s="125"/>
      <c r="C164" s="126"/>
      <c r="D164" s="127"/>
      <c r="E164" s="128"/>
      <c r="F164" s="129"/>
      <c r="G164" s="130" t="s">
        <v>168</v>
      </c>
      <c r="H164" s="131"/>
      <c r="I164" s="120"/>
      <c r="J164" s="121"/>
      <c r="K164" s="132"/>
      <c r="L164" s="174"/>
      <c r="M164" s="134"/>
    </row>
    <row r="165" spans="1:13" ht="30" customHeight="1">
      <c r="A165" s="105">
        <v>1</v>
      </c>
      <c r="B165" s="125"/>
      <c r="C165" s="126" t="s">
        <v>184</v>
      </c>
      <c r="D165" s="127"/>
      <c r="E165" s="128"/>
      <c r="F165" s="129" t="s">
        <v>258</v>
      </c>
      <c r="G165" s="130">
        <v>59</v>
      </c>
      <c r="H165" s="131" t="s">
        <v>353</v>
      </c>
      <c r="I165" s="128"/>
      <c r="J165" s="127"/>
      <c r="K165" s="166" t="s">
        <v>354</v>
      </c>
      <c r="L165" s="164"/>
      <c r="M165" s="134" t="s">
        <v>355</v>
      </c>
    </row>
    <row r="166" spans="1:13" ht="30" customHeight="1">
      <c r="A166" s="105">
        <v>1</v>
      </c>
      <c r="B166" s="189"/>
      <c r="C166" s="190" t="s">
        <v>184</v>
      </c>
      <c r="D166" s="127"/>
      <c r="E166" s="127"/>
      <c r="F166" s="129" t="s">
        <v>258</v>
      </c>
      <c r="G166" s="130">
        <v>60</v>
      </c>
      <c r="H166" s="131" t="s">
        <v>356</v>
      </c>
      <c r="I166" s="128"/>
      <c r="J166" s="127"/>
      <c r="K166" s="196">
        <v>2010</v>
      </c>
      <c r="L166" s="197"/>
      <c r="M166" s="134"/>
    </row>
    <row r="167" spans="1:13" ht="30" customHeight="1">
      <c r="A167" s="105">
        <v>1</v>
      </c>
      <c r="B167" s="125"/>
      <c r="C167" s="126" t="s">
        <v>184</v>
      </c>
      <c r="D167" s="127"/>
      <c r="E167" s="128"/>
      <c r="F167" s="129" t="s">
        <v>258</v>
      </c>
      <c r="G167" s="130">
        <v>61</v>
      </c>
      <c r="H167" s="131" t="s">
        <v>357</v>
      </c>
      <c r="I167" s="128"/>
      <c r="J167" s="127"/>
      <c r="K167" s="166">
        <v>3</v>
      </c>
      <c r="L167" s="164"/>
      <c r="M167" s="134"/>
    </row>
    <row r="168" spans="1:13" ht="30" customHeight="1">
      <c r="A168" s="105">
        <v>1</v>
      </c>
      <c r="B168" s="125"/>
      <c r="C168" s="126" t="s">
        <v>184</v>
      </c>
      <c r="D168" s="127"/>
      <c r="E168" s="128"/>
      <c r="F168" s="129" t="s">
        <v>258</v>
      </c>
      <c r="G168" s="130">
        <v>62</v>
      </c>
      <c r="H168" s="131" t="s">
        <v>358</v>
      </c>
      <c r="I168" s="128"/>
      <c r="J168" s="127"/>
      <c r="K168" s="166" t="s">
        <v>359</v>
      </c>
      <c r="L168" s="164"/>
      <c r="M168" s="134" t="s">
        <v>360</v>
      </c>
    </row>
    <row r="169" spans="1:13" ht="30" customHeight="1">
      <c r="A169" s="105">
        <v>1</v>
      </c>
      <c r="B169" s="125"/>
      <c r="C169" s="126" t="s">
        <v>184</v>
      </c>
      <c r="D169" s="127"/>
      <c r="E169" s="128"/>
      <c r="F169" s="129" t="s">
        <v>258</v>
      </c>
      <c r="G169" s="130">
        <v>63</v>
      </c>
      <c r="H169" s="131" t="s">
        <v>361</v>
      </c>
      <c r="I169" s="128"/>
      <c r="J169" s="127"/>
      <c r="K169" s="166" t="s">
        <v>362</v>
      </c>
      <c r="L169" s="164"/>
      <c r="M169" s="134" t="s">
        <v>360</v>
      </c>
    </row>
    <row r="170" spans="1:13" ht="30" customHeight="1">
      <c r="A170" s="105">
        <v>1</v>
      </c>
      <c r="B170" s="125"/>
      <c r="C170" s="126" t="s">
        <v>184</v>
      </c>
      <c r="D170" s="127"/>
      <c r="E170" s="128"/>
      <c r="F170" s="129" t="s">
        <v>258</v>
      </c>
      <c r="G170" s="130">
        <v>64</v>
      </c>
      <c r="H170" s="131" t="s">
        <v>363</v>
      </c>
      <c r="I170" s="128"/>
      <c r="J170" s="127"/>
      <c r="K170" s="166" t="s">
        <v>364</v>
      </c>
      <c r="L170" s="164"/>
      <c r="M170" s="134"/>
    </row>
    <row r="171" spans="1:13" ht="30" customHeight="1">
      <c r="A171" s="105">
        <v>1</v>
      </c>
      <c r="B171" s="125"/>
      <c r="C171" s="126"/>
      <c r="D171" s="127"/>
      <c r="E171" s="128"/>
      <c r="F171" s="129"/>
      <c r="G171" s="130" t="s">
        <v>168</v>
      </c>
      <c r="H171" s="131"/>
      <c r="I171" s="135" t="s">
        <v>365</v>
      </c>
      <c r="J171" s="136"/>
      <c r="K171" s="132"/>
      <c r="L171" s="173"/>
      <c r="M171" s="134"/>
    </row>
    <row r="172" spans="1:13" ht="30" customHeight="1">
      <c r="A172" s="105">
        <v>1</v>
      </c>
      <c r="B172" s="189"/>
      <c r="C172" s="190"/>
      <c r="D172" s="127"/>
      <c r="E172" s="127"/>
      <c r="F172" s="127"/>
      <c r="G172" s="130" t="s">
        <v>168</v>
      </c>
      <c r="H172" s="137"/>
      <c r="I172" s="138" t="s">
        <v>170</v>
      </c>
      <c r="J172" s="139" t="s">
        <v>155</v>
      </c>
      <c r="K172" s="140"/>
      <c r="L172" s="133"/>
      <c r="M172" s="134"/>
    </row>
    <row r="173" spans="1:13" ht="30" customHeight="1">
      <c r="A173" s="105">
        <v>1</v>
      </c>
      <c r="B173" s="125"/>
      <c r="C173" s="126"/>
      <c r="D173" s="127"/>
      <c r="E173" s="128"/>
      <c r="F173" s="129"/>
      <c r="G173" s="130" t="s">
        <v>168</v>
      </c>
      <c r="H173" s="137"/>
      <c r="I173" s="138">
        <v>1</v>
      </c>
      <c r="J173" s="139" t="s">
        <v>366</v>
      </c>
      <c r="K173" s="140"/>
      <c r="L173" s="133"/>
      <c r="M173" s="134"/>
    </row>
    <row r="174" spans="1:13" ht="30" customHeight="1">
      <c r="A174" s="105">
        <v>1</v>
      </c>
      <c r="B174" s="125"/>
      <c r="C174" s="126"/>
      <c r="D174" s="127"/>
      <c r="E174" s="128"/>
      <c r="F174" s="129"/>
      <c r="G174" s="130" t="s">
        <v>168</v>
      </c>
      <c r="H174" s="137"/>
      <c r="I174" s="138">
        <v>2</v>
      </c>
      <c r="J174" s="139" t="s">
        <v>367</v>
      </c>
      <c r="K174" s="140"/>
      <c r="L174" s="133"/>
      <c r="M174" s="134"/>
    </row>
    <row r="175" spans="1:13" ht="30" customHeight="1">
      <c r="A175" s="105">
        <v>1</v>
      </c>
      <c r="B175" s="125"/>
      <c r="C175" s="126"/>
      <c r="D175" s="127"/>
      <c r="E175" s="128"/>
      <c r="F175" s="129"/>
      <c r="G175" s="130" t="s">
        <v>168</v>
      </c>
      <c r="H175" s="137"/>
      <c r="I175" s="138">
        <v>3</v>
      </c>
      <c r="J175" s="139" t="s">
        <v>368</v>
      </c>
      <c r="K175" s="140"/>
      <c r="L175" s="133"/>
      <c r="M175" s="134"/>
    </row>
    <row r="176" spans="1:13" ht="30" customHeight="1">
      <c r="A176" s="105">
        <v>1</v>
      </c>
      <c r="B176" s="125"/>
      <c r="C176" s="126"/>
      <c r="D176" s="127"/>
      <c r="E176" s="128"/>
      <c r="F176" s="129"/>
      <c r="G176" s="130" t="s">
        <v>168</v>
      </c>
      <c r="H176" s="137"/>
      <c r="I176" s="138">
        <v>4</v>
      </c>
      <c r="J176" s="139" t="s">
        <v>369</v>
      </c>
      <c r="K176" s="140"/>
      <c r="L176" s="133"/>
      <c r="M176" s="134"/>
    </row>
    <row r="177" spans="1:13" ht="30" customHeight="1">
      <c r="A177" s="105">
        <v>1</v>
      </c>
      <c r="B177" s="125"/>
      <c r="C177" s="126"/>
      <c r="D177" s="127"/>
      <c r="E177" s="128"/>
      <c r="F177" s="129"/>
      <c r="G177" s="130" t="s">
        <v>168</v>
      </c>
      <c r="H177" s="137"/>
      <c r="I177" s="138">
        <v>5</v>
      </c>
      <c r="J177" s="139" t="s">
        <v>370</v>
      </c>
      <c r="K177" s="140"/>
      <c r="L177" s="133"/>
      <c r="M177" s="134"/>
    </row>
    <row r="178" spans="1:13" ht="30" customHeight="1">
      <c r="A178" s="105">
        <v>1</v>
      </c>
      <c r="B178" s="125"/>
      <c r="C178" s="126"/>
      <c r="D178" s="127"/>
      <c r="E178" s="128"/>
      <c r="F178" s="129"/>
      <c r="G178" s="130" t="s">
        <v>168</v>
      </c>
      <c r="H178" s="137"/>
      <c r="I178" s="138">
        <v>6</v>
      </c>
      <c r="J178" s="139" t="s">
        <v>371</v>
      </c>
      <c r="K178" s="140"/>
      <c r="L178" s="133"/>
      <c r="M178" s="134"/>
    </row>
    <row r="179" spans="1:13" ht="30" customHeight="1">
      <c r="A179" s="105">
        <v>1</v>
      </c>
      <c r="B179" s="125"/>
      <c r="C179" s="126"/>
      <c r="D179" s="127"/>
      <c r="E179" s="128"/>
      <c r="F179" s="129"/>
      <c r="G179" s="130" t="s">
        <v>168</v>
      </c>
      <c r="H179" s="137"/>
      <c r="I179" s="138">
        <v>7</v>
      </c>
      <c r="J179" s="139" t="s">
        <v>372</v>
      </c>
      <c r="K179" s="140"/>
      <c r="L179" s="133"/>
      <c r="M179" s="134"/>
    </row>
    <row r="180" spans="1:13" ht="30" customHeight="1">
      <c r="A180" s="105">
        <v>1</v>
      </c>
      <c r="B180" s="125"/>
      <c r="C180" s="126"/>
      <c r="D180" s="127"/>
      <c r="E180" s="128"/>
      <c r="F180" s="129"/>
      <c r="G180" s="130" t="s">
        <v>168</v>
      </c>
      <c r="H180" s="131"/>
      <c r="I180" s="120"/>
      <c r="J180" s="121"/>
      <c r="K180" s="132"/>
      <c r="L180" s="174"/>
      <c r="M180" s="134"/>
    </row>
    <row r="181" spans="1:13" ht="30" customHeight="1">
      <c r="A181" s="105">
        <v>1</v>
      </c>
      <c r="B181" s="125"/>
      <c r="C181" s="126" t="s">
        <v>184</v>
      </c>
      <c r="D181" s="127"/>
      <c r="E181" s="128"/>
      <c r="F181" s="129"/>
      <c r="G181" s="130">
        <v>65</v>
      </c>
      <c r="H181" s="131" t="s">
        <v>373</v>
      </c>
      <c r="I181" s="128"/>
      <c r="J181" s="127"/>
      <c r="K181" s="166" t="s">
        <v>374</v>
      </c>
      <c r="L181" s="164"/>
      <c r="M181" s="134"/>
    </row>
    <row r="182" spans="1:13" ht="30" customHeight="1">
      <c r="A182" s="105">
        <v>1</v>
      </c>
      <c r="B182" s="125"/>
      <c r="C182" s="126"/>
      <c r="D182" s="127"/>
      <c r="E182" s="128"/>
      <c r="F182" s="129"/>
      <c r="G182" s="130" t="s">
        <v>168</v>
      </c>
      <c r="H182" s="131"/>
      <c r="I182" s="135" t="s">
        <v>375</v>
      </c>
      <c r="J182" s="136"/>
      <c r="K182" s="132"/>
      <c r="L182" s="173"/>
      <c r="M182" s="134"/>
    </row>
    <row r="183" spans="1:13" ht="30" customHeight="1">
      <c r="A183" s="105">
        <v>1</v>
      </c>
      <c r="B183" s="125"/>
      <c r="C183" s="126"/>
      <c r="D183" s="127"/>
      <c r="E183" s="128"/>
      <c r="F183" s="129"/>
      <c r="G183" s="130" t="s">
        <v>168</v>
      </c>
      <c r="H183" s="137"/>
      <c r="I183" s="138" t="s">
        <v>170</v>
      </c>
      <c r="J183" s="139" t="s">
        <v>155</v>
      </c>
      <c r="K183" s="198"/>
      <c r="L183" s="199"/>
      <c r="M183" s="200"/>
    </row>
    <row r="184" spans="1:13" ht="30" customHeight="1">
      <c r="A184" s="105">
        <v>1</v>
      </c>
      <c r="B184" s="189"/>
      <c r="C184" s="190"/>
      <c r="D184" s="127"/>
      <c r="E184" s="127"/>
      <c r="F184" s="127"/>
      <c r="G184" s="130" t="s">
        <v>168</v>
      </c>
      <c r="H184" s="137"/>
      <c r="I184" s="138">
        <v>1</v>
      </c>
      <c r="J184" s="139" t="s">
        <v>376</v>
      </c>
      <c r="K184" s="140"/>
      <c r="L184" s="133"/>
      <c r="M184" s="134"/>
    </row>
    <row r="185" spans="1:13" ht="30" customHeight="1">
      <c r="A185" s="105">
        <v>1</v>
      </c>
      <c r="B185" s="125"/>
      <c r="C185" s="126"/>
      <c r="D185" s="127"/>
      <c r="E185" s="128"/>
      <c r="F185" s="129"/>
      <c r="G185" s="130" t="s">
        <v>168</v>
      </c>
      <c r="H185" s="137"/>
      <c r="I185" s="138">
        <v>2</v>
      </c>
      <c r="J185" s="139" t="s">
        <v>377</v>
      </c>
      <c r="K185" s="140"/>
      <c r="L185" s="133"/>
      <c r="M185" s="134"/>
    </row>
    <row r="186" spans="1:13" ht="30" customHeight="1">
      <c r="A186" s="105">
        <v>1</v>
      </c>
      <c r="B186" s="125"/>
      <c r="C186" s="126"/>
      <c r="D186" s="127"/>
      <c r="E186" s="128"/>
      <c r="F186" s="129"/>
      <c r="G186" s="130" t="s">
        <v>168</v>
      </c>
      <c r="H186" s="131"/>
      <c r="I186" s="120"/>
      <c r="J186" s="121"/>
      <c r="K186" s="132"/>
      <c r="L186" s="174"/>
      <c r="M186" s="134"/>
    </row>
    <row r="187" spans="1:13" ht="30" customHeight="1">
      <c r="A187" s="105">
        <v>1</v>
      </c>
      <c r="B187" s="125"/>
      <c r="C187" s="126" t="s">
        <v>184</v>
      </c>
      <c r="D187" s="127"/>
      <c r="E187" s="128"/>
      <c r="F187" s="129" t="s">
        <v>258</v>
      </c>
      <c r="G187" s="130">
        <v>66</v>
      </c>
      <c r="H187" s="131" t="s">
        <v>378</v>
      </c>
      <c r="I187" s="128"/>
      <c r="J187" s="127"/>
      <c r="K187" s="166">
        <v>2010</v>
      </c>
      <c r="L187" s="164"/>
      <c r="M187" s="134" t="s">
        <v>379</v>
      </c>
    </row>
    <row r="188" spans="1:13" ht="30" customHeight="1">
      <c r="A188" s="105">
        <v>1</v>
      </c>
      <c r="B188" s="125"/>
      <c r="C188" s="126" t="s">
        <v>184</v>
      </c>
      <c r="D188" s="127"/>
      <c r="E188" s="128"/>
      <c r="F188" s="129" t="s">
        <v>258</v>
      </c>
      <c r="G188" s="130">
        <v>67</v>
      </c>
      <c r="H188" s="131" t="s">
        <v>380</v>
      </c>
      <c r="I188" s="128"/>
      <c r="J188" s="127"/>
      <c r="K188" s="166">
        <v>4</v>
      </c>
      <c r="L188" s="164"/>
      <c r="M188" s="134" t="s">
        <v>381</v>
      </c>
    </row>
    <row r="189" spans="1:13" ht="30" customHeight="1">
      <c r="A189" s="105">
        <v>1</v>
      </c>
      <c r="B189" s="125"/>
      <c r="C189" s="126" t="s">
        <v>184</v>
      </c>
      <c r="D189" s="127"/>
      <c r="E189" s="128"/>
      <c r="F189" s="129"/>
      <c r="G189" s="130">
        <v>68</v>
      </c>
      <c r="H189" s="131" t="s">
        <v>382</v>
      </c>
      <c r="I189" s="128"/>
      <c r="J189" s="127"/>
      <c r="K189" s="166" t="s">
        <v>383</v>
      </c>
      <c r="L189" s="164"/>
      <c r="M189" s="134"/>
    </row>
    <row r="190" spans="1:13" ht="30" customHeight="1">
      <c r="A190" s="105">
        <v>1</v>
      </c>
      <c r="B190" s="125"/>
      <c r="C190" s="126"/>
      <c r="D190" s="127"/>
      <c r="E190" s="128"/>
      <c r="F190" s="129"/>
      <c r="G190" s="130" t="s">
        <v>168</v>
      </c>
      <c r="H190" s="131"/>
      <c r="I190" s="135" t="s">
        <v>384</v>
      </c>
      <c r="J190" s="136"/>
      <c r="K190" s="132"/>
      <c r="L190" s="173"/>
      <c r="M190" s="134"/>
    </row>
    <row r="191" spans="1:13" ht="30" customHeight="1">
      <c r="A191" s="105">
        <v>1</v>
      </c>
      <c r="B191" s="125"/>
      <c r="C191" s="126"/>
      <c r="D191" s="127"/>
      <c r="E191" s="128"/>
      <c r="F191" s="129"/>
      <c r="G191" s="130" t="s">
        <v>168</v>
      </c>
      <c r="H191" s="137"/>
      <c r="I191" s="138" t="s">
        <v>170</v>
      </c>
      <c r="J191" s="139" t="s">
        <v>155</v>
      </c>
      <c r="K191" s="140"/>
      <c r="L191" s="133"/>
      <c r="M191" s="134"/>
    </row>
    <row r="192" spans="1:13" ht="30" customHeight="1">
      <c r="A192" s="105">
        <v>1</v>
      </c>
      <c r="B192" s="125"/>
      <c r="C192" s="126"/>
      <c r="D192" s="127"/>
      <c r="E192" s="128"/>
      <c r="F192" s="129"/>
      <c r="G192" s="130" t="s">
        <v>168</v>
      </c>
      <c r="H192" s="137"/>
      <c r="I192" s="138">
        <v>1</v>
      </c>
      <c r="J192" s="139" t="s">
        <v>385</v>
      </c>
      <c r="K192" s="140"/>
      <c r="L192" s="133"/>
      <c r="M192" s="134"/>
    </row>
    <row r="193" spans="1:13" ht="30" customHeight="1">
      <c r="A193" s="105">
        <v>1</v>
      </c>
      <c r="B193" s="125"/>
      <c r="C193" s="126"/>
      <c r="D193" s="127"/>
      <c r="E193" s="128"/>
      <c r="F193" s="129"/>
      <c r="G193" s="130" t="s">
        <v>168</v>
      </c>
      <c r="H193" s="137"/>
      <c r="I193" s="138">
        <v>2</v>
      </c>
      <c r="J193" s="139" t="s">
        <v>386</v>
      </c>
      <c r="K193" s="140"/>
      <c r="L193" s="133"/>
      <c r="M193" s="134"/>
    </row>
    <row r="194" spans="1:13" ht="30" customHeight="1">
      <c r="A194" s="105">
        <v>1</v>
      </c>
      <c r="B194" s="125"/>
      <c r="C194" s="126"/>
      <c r="D194" s="127"/>
      <c r="E194" s="128"/>
      <c r="F194" s="129"/>
      <c r="G194" s="130" t="s">
        <v>168</v>
      </c>
      <c r="H194" s="137"/>
      <c r="I194" s="138">
        <v>3</v>
      </c>
      <c r="J194" s="139" t="s">
        <v>387</v>
      </c>
      <c r="K194" s="140"/>
      <c r="L194" s="133"/>
      <c r="M194" s="134"/>
    </row>
    <row r="195" spans="1:13" ht="30" customHeight="1">
      <c r="A195" s="105">
        <v>1</v>
      </c>
      <c r="B195" s="125"/>
      <c r="C195" s="126"/>
      <c r="D195" s="127"/>
      <c r="E195" s="128"/>
      <c r="F195" s="129"/>
      <c r="G195" s="130" t="s">
        <v>168</v>
      </c>
      <c r="H195" s="137"/>
      <c r="I195" s="138">
        <v>4</v>
      </c>
      <c r="J195" s="139" t="s">
        <v>388</v>
      </c>
      <c r="K195" s="140"/>
      <c r="L195" s="133"/>
      <c r="M195" s="134"/>
    </row>
    <row r="196" spans="1:13" ht="30" customHeight="1">
      <c r="A196" s="105">
        <v>1</v>
      </c>
      <c r="B196" s="125"/>
      <c r="C196" s="126"/>
      <c r="D196" s="127"/>
      <c r="E196" s="128"/>
      <c r="F196" s="129"/>
      <c r="G196" s="130" t="s">
        <v>168</v>
      </c>
      <c r="H196" s="137"/>
      <c r="I196" s="138">
        <v>5</v>
      </c>
      <c r="J196" s="139" t="s">
        <v>389</v>
      </c>
      <c r="K196" s="140"/>
      <c r="L196" s="133"/>
      <c r="M196" s="134"/>
    </row>
    <row r="197" spans="1:13" ht="30" customHeight="1">
      <c r="A197" s="105">
        <v>1</v>
      </c>
      <c r="B197" s="125"/>
      <c r="C197" s="126"/>
      <c r="D197" s="127"/>
      <c r="E197" s="128"/>
      <c r="F197" s="129"/>
      <c r="G197" s="130" t="s">
        <v>168</v>
      </c>
      <c r="H197" s="131"/>
      <c r="I197" s="120"/>
      <c r="J197" s="121"/>
      <c r="K197" s="132"/>
      <c r="L197" s="174"/>
      <c r="M197" s="134"/>
    </row>
    <row r="198" spans="1:13" ht="30" customHeight="1">
      <c r="A198" s="105">
        <v>1</v>
      </c>
      <c r="B198" s="125"/>
      <c r="C198" s="126" t="s">
        <v>184</v>
      </c>
      <c r="D198" s="127"/>
      <c r="E198" s="128"/>
      <c r="F198" s="129" t="s">
        <v>258</v>
      </c>
      <c r="G198" s="130">
        <v>69</v>
      </c>
      <c r="H198" s="131" t="s">
        <v>390</v>
      </c>
      <c r="I198" s="128"/>
      <c r="J198" s="127"/>
      <c r="K198" s="166">
        <v>2015</v>
      </c>
      <c r="L198" s="164"/>
      <c r="M198" s="134" t="s">
        <v>391</v>
      </c>
    </row>
    <row r="199" spans="1:13" ht="30" customHeight="1">
      <c r="A199" s="105">
        <v>1</v>
      </c>
      <c r="B199" s="125"/>
      <c r="C199" s="126" t="s">
        <v>184</v>
      </c>
      <c r="D199" s="127"/>
      <c r="E199" s="128"/>
      <c r="F199" s="129" t="s">
        <v>258</v>
      </c>
      <c r="G199" s="130">
        <v>70</v>
      </c>
      <c r="H199" s="131" t="s">
        <v>392</v>
      </c>
      <c r="I199" s="128"/>
      <c r="J199" s="127"/>
      <c r="K199" s="166">
        <v>3</v>
      </c>
      <c r="L199" s="164"/>
      <c r="M199" s="134" t="s">
        <v>393</v>
      </c>
    </row>
    <row r="200" spans="1:13" ht="30" customHeight="1">
      <c r="A200" s="105">
        <v>1</v>
      </c>
      <c r="B200" s="125"/>
      <c r="C200" s="126" t="s">
        <v>184</v>
      </c>
      <c r="D200" s="127"/>
      <c r="E200" s="128"/>
      <c r="F200" s="129" t="s">
        <v>258</v>
      </c>
      <c r="G200" s="130">
        <v>71</v>
      </c>
      <c r="H200" s="131" t="s">
        <v>394</v>
      </c>
      <c r="I200" s="128"/>
      <c r="J200" s="127"/>
      <c r="K200" s="166" t="s">
        <v>395</v>
      </c>
      <c r="L200" s="164"/>
      <c r="M200" s="134"/>
    </row>
    <row r="201" spans="1:13" ht="30" customHeight="1">
      <c r="A201" s="105">
        <v>1</v>
      </c>
      <c r="B201" s="125"/>
      <c r="C201" s="126"/>
      <c r="D201" s="127"/>
      <c r="E201" s="128"/>
      <c r="F201" s="129"/>
      <c r="G201" s="130" t="s">
        <v>168</v>
      </c>
      <c r="H201" s="131"/>
      <c r="I201" s="135" t="s">
        <v>396</v>
      </c>
      <c r="J201" s="136"/>
      <c r="K201" s="132"/>
      <c r="L201" s="173"/>
      <c r="M201" s="134"/>
    </row>
    <row r="202" spans="1:13" ht="30" customHeight="1">
      <c r="A202" s="105">
        <v>1</v>
      </c>
      <c r="B202" s="125"/>
      <c r="C202" s="126"/>
      <c r="D202" s="127"/>
      <c r="E202" s="128"/>
      <c r="F202" s="129"/>
      <c r="G202" s="130" t="s">
        <v>168</v>
      </c>
      <c r="H202" s="137"/>
      <c r="I202" s="138" t="s">
        <v>170</v>
      </c>
      <c r="J202" s="139" t="s">
        <v>155</v>
      </c>
      <c r="K202" s="140"/>
      <c r="L202" s="133"/>
      <c r="M202" s="134"/>
    </row>
    <row r="203" spans="1:13" ht="30" customHeight="1">
      <c r="A203" s="105">
        <v>1</v>
      </c>
      <c r="B203" s="125"/>
      <c r="C203" s="126"/>
      <c r="D203" s="127"/>
      <c r="E203" s="128"/>
      <c r="F203" s="129"/>
      <c r="G203" s="130" t="s">
        <v>168</v>
      </c>
      <c r="H203" s="137"/>
      <c r="I203" s="138">
        <v>1</v>
      </c>
      <c r="J203" s="139" t="s">
        <v>397</v>
      </c>
      <c r="K203" s="140"/>
      <c r="L203" s="133"/>
      <c r="M203" s="134"/>
    </row>
    <row r="204" spans="1:13" ht="30" customHeight="1">
      <c r="A204" s="105">
        <v>1</v>
      </c>
      <c r="B204" s="125"/>
      <c r="C204" s="126"/>
      <c r="D204" s="127"/>
      <c r="E204" s="128"/>
      <c r="F204" s="129"/>
      <c r="G204" s="130" t="s">
        <v>168</v>
      </c>
      <c r="H204" s="137"/>
      <c r="I204" s="138">
        <v>2</v>
      </c>
      <c r="J204" s="139" t="s">
        <v>398</v>
      </c>
      <c r="K204" s="140"/>
      <c r="L204" s="133"/>
      <c r="M204" s="134"/>
    </row>
    <row r="205" spans="1:13" ht="30" customHeight="1">
      <c r="A205" s="105">
        <v>1</v>
      </c>
      <c r="B205" s="125"/>
      <c r="C205" s="126"/>
      <c r="D205" s="127"/>
      <c r="E205" s="128"/>
      <c r="F205" s="129"/>
      <c r="G205" s="130" t="s">
        <v>168</v>
      </c>
      <c r="H205" s="137"/>
      <c r="I205" s="138">
        <v>3</v>
      </c>
      <c r="J205" s="139" t="s">
        <v>399</v>
      </c>
      <c r="K205" s="140"/>
      <c r="L205" s="133"/>
      <c r="M205" s="134"/>
    </row>
    <row r="206" spans="1:13" ht="30" customHeight="1">
      <c r="A206" s="105">
        <v>1</v>
      </c>
      <c r="B206" s="125"/>
      <c r="C206" s="126"/>
      <c r="D206" s="127"/>
      <c r="E206" s="128"/>
      <c r="F206" s="129"/>
      <c r="G206" s="130" t="s">
        <v>168</v>
      </c>
      <c r="H206" s="137"/>
      <c r="I206" s="138">
        <v>4</v>
      </c>
      <c r="J206" s="139" t="s">
        <v>400</v>
      </c>
      <c r="K206" s="140"/>
      <c r="L206" s="133"/>
      <c r="M206" s="134"/>
    </row>
    <row r="207" spans="1:13" ht="30" customHeight="1">
      <c r="A207" s="105">
        <v>1</v>
      </c>
      <c r="B207" s="125"/>
      <c r="C207" s="126"/>
      <c r="D207" s="127"/>
      <c r="E207" s="128"/>
      <c r="F207" s="129"/>
      <c r="G207" s="130" t="s">
        <v>168</v>
      </c>
      <c r="H207" s="131"/>
      <c r="I207" s="120"/>
      <c r="J207" s="121"/>
      <c r="K207" s="132"/>
      <c r="L207" s="174"/>
      <c r="M207" s="134"/>
    </row>
    <row r="208" spans="1:13" ht="30" customHeight="1">
      <c r="A208" s="105">
        <v>1</v>
      </c>
      <c r="B208" s="125"/>
      <c r="C208" s="126" t="s">
        <v>184</v>
      </c>
      <c r="D208" s="127"/>
      <c r="E208" s="128"/>
      <c r="F208" s="129" t="s">
        <v>258</v>
      </c>
      <c r="G208" s="130">
        <v>72</v>
      </c>
      <c r="H208" s="131" t="s">
        <v>401</v>
      </c>
      <c r="I208" s="128"/>
      <c r="J208" s="127"/>
      <c r="K208" s="166" t="s">
        <v>402</v>
      </c>
      <c r="L208" s="164"/>
      <c r="M208" s="134" t="s">
        <v>360</v>
      </c>
    </row>
    <row r="209" spans="1:13" ht="30" customHeight="1">
      <c r="A209" s="105">
        <v>1</v>
      </c>
      <c r="B209" s="125"/>
      <c r="C209" s="126"/>
      <c r="D209" s="127"/>
      <c r="E209" s="128"/>
      <c r="F209" s="129" t="s">
        <v>258</v>
      </c>
      <c r="G209" s="130">
        <v>73</v>
      </c>
      <c r="H209" s="131" t="s">
        <v>403</v>
      </c>
      <c r="I209" s="128"/>
      <c r="J209" s="127"/>
      <c r="K209" s="166" t="s">
        <v>404</v>
      </c>
      <c r="L209" s="164"/>
      <c r="M209" s="134" t="s">
        <v>360</v>
      </c>
    </row>
    <row r="210" spans="1:13" ht="30" customHeight="1">
      <c r="A210" s="105">
        <v>1</v>
      </c>
      <c r="B210" s="125"/>
      <c r="C210" s="126"/>
      <c r="D210" s="127"/>
      <c r="E210" s="128"/>
      <c r="F210" s="129" t="s">
        <v>258</v>
      </c>
      <c r="G210" s="130">
        <v>74</v>
      </c>
      <c r="H210" s="131" t="s">
        <v>405</v>
      </c>
      <c r="I210" s="128"/>
      <c r="J210" s="127"/>
      <c r="K210" s="166" t="s">
        <v>406</v>
      </c>
      <c r="L210" s="164"/>
      <c r="M210" s="134" t="s">
        <v>360</v>
      </c>
    </row>
    <row r="211" spans="1:13" ht="30" customHeight="1">
      <c r="A211" s="105">
        <v>1</v>
      </c>
      <c r="B211" s="125"/>
      <c r="C211" s="126"/>
      <c r="D211" s="127"/>
      <c r="E211" s="128"/>
      <c r="F211" s="129" t="s">
        <v>258</v>
      </c>
      <c r="G211" s="130">
        <v>75</v>
      </c>
      <c r="H211" s="131" t="s">
        <v>407</v>
      </c>
      <c r="I211" s="128"/>
      <c r="J211" s="127"/>
      <c r="K211" s="166" t="s">
        <v>408</v>
      </c>
      <c r="L211" s="164"/>
      <c r="M211" s="134"/>
    </row>
    <row r="212" spans="1:13" ht="30" customHeight="1">
      <c r="A212" s="105">
        <v>1</v>
      </c>
      <c r="B212" s="125"/>
      <c r="C212" s="126"/>
      <c r="D212" s="127"/>
      <c r="E212" s="128"/>
      <c r="F212" s="129"/>
      <c r="G212" s="130" t="s">
        <v>168</v>
      </c>
      <c r="H212" s="131"/>
      <c r="I212" s="135" t="s">
        <v>365</v>
      </c>
      <c r="J212" s="136"/>
      <c r="K212" s="132"/>
      <c r="L212" s="173"/>
      <c r="M212" s="134"/>
    </row>
    <row r="213" spans="1:13" ht="30" customHeight="1">
      <c r="A213" s="105">
        <v>1</v>
      </c>
      <c r="B213" s="125"/>
      <c r="C213" s="126"/>
      <c r="D213" s="127"/>
      <c r="E213" s="128"/>
      <c r="F213" s="129"/>
      <c r="G213" s="130" t="s">
        <v>168</v>
      </c>
      <c r="H213" s="137"/>
      <c r="I213" s="138" t="s">
        <v>170</v>
      </c>
      <c r="J213" s="139" t="s">
        <v>155</v>
      </c>
      <c r="K213" s="140"/>
      <c r="L213" s="133"/>
      <c r="M213" s="134"/>
    </row>
    <row r="214" spans="1:13" ht="30" customHeight="1">
      <c r="A214" s="105">
        <v>1</v>
      </c>
      <c r="B214" s="125"/>
      <c r="C214" s="126"/>
      <c r="D214" s="127"/>
      <c r="E214" s="128"/>
      <c r="F214" s="129"/>
      <c r="G214" s="130" t="s">
        <v>168</v>
      </c>
      <c r="H214" s="137"/>
      <c r="I214" s="138">
        <v>1</v>
      </c>
      <c r="J214" s="139" t="s">
        <v>366</v>
      </c>
      <c r="K214" s="140"/>
      <c r="L214" s="133"/>
      <c r="M214" s="134"/>
    </row>
    <row r="215" spans="1:13" ht="30" customHeight="1">
      <c r="A215" s="105">
        <v>1</v>
      </c>
      <c r="B215" s="125"/>
      <c r="C215" s="126"/>
      <c r="D215" s="127"/>
      <c r="E215" s="128"/>
      <c r="F215" s="129"/>
      <c r="G215" s="130" t="s">
        <v>168</v>
      </c>
      <c r="H215" s="137"/>
      <c r="I215" s="138">
        <v>2</v>
      </c>
      <c r="J215" s="139" t="s">
        <v>367</v>
      </c>
      <c r="K215" s="140"/>
      <c r="L215" s="133"/>
      <c r="M215" s="134"/>
    </row>
    <row r="216" spans="1:13" ht="30" customHeight="1">
      <c r="A216" s="105">
        <v>1</v>
      </c>
      <c r="B216" s="125"/>
      <c r="C216" s="126"/>
      <c r="D216" s="127"/>
      <c r="E216" s="128"/>
      <c r="F216" s="129"/>
      <c r="G216" s="130" t="s">
        <v>168</v>
      </c>
      <c r="H216" s="137"/>
      <c r="I216" s="138">
        <v>3</v>
      </c>
      <c r="J216" s="139" t="s">
        <v>368</v>
      </c>
      <c r="K216" s="140"/>
      <c r="L216" s="133"/>
      <c r="M216" s="134"/>
    </row>
    <row r="217" spans="1:13" ht="30" customHeight="1">
      <c r="A217" s="105">
        <v>1</v>
      </c>
      <c r="B217" s="189"/>
      <c r="C217" s="190"/>
      <c r="D217" s="127"/>
      <c r="E217" s="127"/>
      <c r="F217" s="127"/>
      <c r="G217" s="130" t="s">
        <v>168</v>
      </c>
      <c r="H217" s="137"/>
      <c r="I217" s="138">
        <v>4</v>
      </c>
      <c r="J217" s="139" t="s">
        <v>369</v>
      </c>
      <c r="K217" s="140"/>
      <c r="L217" s="133"/>
      <c r="M217" s="134"/>
    </row>
    <row r="218" spans="1:13" ht="30" customHeight="1">
      <c r="A218" s="105">
        <v>1</v>
      </c>
      <c r="B218" s="125"/>
      <c r="C218" s="126"/>
      <c r="D218" s="127"/>
      <c r="E218" s="128"/>
      <c r="F218" s="129"/>
      <c r="G218" s="130" t="s">
        <v>168</v>
      </c>
      <c r="H218" s="137"/>
      <c r="I218" s="138">
        <v>5</v>
      </c>
      <c r="J218" s="139" t="s">
        <v>370</v>
      </c>
      <c r="K218" s="140"/>
      <c r="L218" s="133"/>
      <c r="M218" s="134"/>
    </row>
    <row r="219" spans="1:13" ht="30" customHeight="1">
      <c r="A219" s="105">
        <v>1</v>
      </c>
      <c r="B219" s="125"/>
      <c r="C219" s="126"/>
      <c r="D219" s="127"/>
      <c r="E219" s="128"/>
      <c r="F219" s="129"/>
      <c r="G219" s="130" t="s">
        <v>168</v>
      </c>
      <c r="H219" s="137"/>
      <c r="I219" s="138">
        <v>6</v>
      </c>
      <c r="J219" s="139" t="s">
        <v>371</v>
      </c>
      <c r="K219" s="140"/>
      <c r="L219" s="133"/>
      <c r="M219" s="134"/>
    </row>
    <row r="220" spans="1:13" ht="30" customHeight="1">
      <c r="A220" s="105">
        <v>1</v>
      </c>
      <c r="B220" s="125"/>
      <c r="C220" s="126"/>
      <c r="D220" s="127"/>
      <c r="E220" s="128"/>
      <c r="F220" s="129"/>
      <c r="G220" s="130" t="s">
        <v>168</v>
      </c>
      <c r="H220" s="137"/>
      <c r="I220" s="138">
        <v>7</v>
      </c>
      <c r="J220" s="139" t="s">
        <v>372</v>
      </c>
      <c r="K220" s="140"/>
      <c r="L220" s="133"/>
      <c r="M220" s="134"/>
    </row>
    <row r="221" spans="1:13" ht="30" customHeight="1">
      <c r="A221" s="105">
        <v>1</v>
      </c>
      <c r="B221" s="125"/>
      <c r="C221" s="126"/>
      <c r="D221" s="127"/>
      <c r="E221" s="128"/>
      <c r="F221" s="129"/>
      <c r="G221" s="130" t="s">
        <v>168</v>
      </c>
      <c r="H221" s="131"/>
      <c r="I221" s="120"/>
      <c r="J221" s="121"/>
      <c r="K221" s="132"/>
      <c r="L221" s="174"/>
      <c r="M221" s="134"/>
    </row>
    <row r="222" spans="1:13" ht="30" customHeight="1">
      <c r="A222" s="105">
        <v>1</v>
      </c>
      <c r="B222" s="125"/>
      <c r="C222" s="126"/>
      <c r="D222" s="127"/>
      <c r="E222" s="128"/>
      <c r="F222" s="129" t="s">
        <v>258</v>
      </c>
      <c r="G222" s="130">
        <v>76</v>
      </c>
      <c r="H222" s="131" t="s">
        <v>409</v>
      </c>
      <c r="I222" s="128"/>
      <c r="J222" s="127"/>
      <c r="K222" s="166" t="s">
        <v>374</v>
      </c>
      <c r="L222" s="164"/>
      <c r="M222" s="134"/>
    </row>
    <row r="223" spans="1:13" ht="30" customHeight="1">
      <c r="A223" s="105">
        <v>1</v>
      </c>
      <c r="B223" s="125"/>
      <c r="C223" s="126"/>
      <c r="D223" s="127"/>
      <c r="E223" s="128"/>
      <c r="F223" s="129"/>
      <c r="G223" s="130" t="s">
        <v>168</v>
      </c>
      <c r="H223" s="131"/>
      <c r="I223" s="135" t="s">
        <v>375</v>
      </c>
      <c r="J223" s="136"/>
      <c r="K223" s="132"/>
      <c r="L223" s="173"/>
      <c r="M223" s="134"/>
    </row>
    <row r="224" spans="1:13" ht="30" customHeight="1">
      <c r="A224" s="105">
        <v>1</v>
      </c>
      <c r="B224" s="125"/>
      <c r="C224" s="126"/>
      <c r="D224" s="127"/>
      <c r="E224" s="128"/>
      <c r="F224" s="129"/>
      <c r="G224" s="130" t="s">
        <v>168</v>
      </c>
      <c r="H224" s="137"/>
      <c r="I224" s="138" t="s">
        <v>170</v>
      </c>
      <c r="J224" s="139" t="s">
        <v>155</v>
      </c>
      <c r="K224" s="140"/>
      <c r="L224" s="133"/>
      <c r="M224" s="134"/>
    </row>
    <row r="225" spans="1:13" ht="30" customHeight="1">
      <c r="A225" s="105">
        <v>1</v>
      </c>
      <c r="B225" s="125"/>
      <c r="C225" s="126"/>
      <c r="D225" s="127"/>
      <c r="E225" s="128"/>
      <c r="F225" s="129"/>
      <c r="G225" s="130" t="s">
        <v>168</v>
      </c>
      <c r="H225" s="137"/>
      <c r="I225" s="138">
        <v>1</v>
      </c>
      <c r="J225" s="139" t="s">
        <v>376</v>
      </c>
      <c r="K225" s="140"/>
      <c r="L225" s="133"/>
      <c r="M225" s="134"/>
    </row>
    <row r="226" spans="1:13" ht="30" customHeight="1">
      <c r="A226" s="105">
        <v>1</v>
      </c>
      <c r="B226" s="125"/>
      <c r="C226" s="126"/>
      <c r="D226" s="127"/>
      <c r="E226" s="128"/>
      <c r="F226" s="129"/>
      <c r="G226" s="130" t="s">
        <v>168</v>
      </c>
      <c r="H226" s="137"/>
      <c r="I226" s="138">
        <v>2</v>
      </c>
      <c r="J226" s="139" t="s">
        <v>377</v>
      </c>
      <c r="K226" s="140"/>
      <c r="L226" s="133"/>
      <c r="M226" s="134"/>
    </row>
    <row r="227" spans="1:13" ht="30" customHeight="1">
      <c r="A227" s="105">
        <v>1</v>
      </c>
      <c r="B227" s="125"/>
      <c r="C227" s="126"/>
      <c r="D227" s="127"/>
      <c r="E227" s="128"/>
      <c r="F227" s="129"/>
      <c r="G227" s="130" t="s">
        <v>168</v>
      </c>
      <c r="H227" s="131"/>
      <c r="I227" s="120"/>
      <c r="J227" s="121"/>
      <c r="K227" s="132"/>
      <c r="L227" s="174"/>
      <c r="M227" s="134"/>
    </row>
    <row r="228" spans="1:13" ht="30" customHeight="1">
      <c r="A228" s="105">
        <v>1</v>
      </c>
      <c r="B228" s="125"/>
      <c r="C228" s="126"/>
      <c r="D228" s="127"/>
      <c r="E228" s="128"/>
      <c r="F228" s="129" t="s">
        <v>258</v>
      </c>
      <c r="G228" s="130">
        <v>77</v>
      </c>
      <c r="H228" s="131" t="s">
        <v>410</v>
      </c>
      <c r="I228" s="128"/>
      <c r="J228" s="127"/>
      <c r="K228" s="166">
        <v>2019</v>
      </c>
      <c r="L228" s="164"/>
      <c r="M228" s="134" t="s">
        <v>379</v>
      </c>
    </row>
    <row r="229" spans="1:13" ht="30" customHeight="1">
      <c r="A229" s="105">
        <v>1</v>
      </c>
      <c r="B229" s="125"/>
      <c r="C229" s="126"/>
      <c r="D229" s="127"/>
      <c r="E229" s="128"/>
      <c r="F229" s="129" t="s">
        <v>258</v>
      </c>
      <c r="G229" s="130">
        <v>78</v>
      </c>
      <c r="H229" s="131" t="s">
        <v>411</v>
      </c>
      <c r="I229" s="128"/>
      <c r="J229" s="127"/>
      <c r="K229" s="166">
        <v>4</v>
      </c>
      <c r="L229" s="164"/>
      <c r="M229" s="134" t="s">
        <v>381</v>
      </c>
    </row>
    <row r="230" spans="1:13" ht="30" customHeight="1">
      <c r="A230" s="105">
        <v>1</v>
      </c>
      <c r="B230" s="125"/>
      <c r="C230" s="126"/>
      <c r="D230" s="127"/>
      <c r="E230" s="128"/>
      <c r="F230" s="129" t="s">
        <v>258</v>
      </c>
      <c r="G230" s="130">
        <v>79</v>
      </c>
      <c r="H230" s="131" t="s">
        <v>412</v>
      </c>
      <c r="I230" s="128"/>
      <c r="J230" s="127"/>
      <c r="K230" s="166" t="s">
        <v>413</v>
      </c>
      <c r="L230" s="164"/>
      <c r="M230" s="134"/>
    </row>
    <row r="231" spans="1:13" ht="30" customHeight="1">
      <c r="A231" s="105">
        <v>1</v>
      </c>
      <c r="B231" s="125"/>
      <c r="C231" s="126"/>
      <c r="D231" s="127"/>
      <c r="E231" s="128"/>
      <c r="F231" s="129"/>
      <c r="G231" s="130" t="s">
        <v>168</v>
      </c>
      <c r="H231" s="131"/>
      <c r="I231" s="135" t="s">
        <v>384</v>
      </c>
      <c r="J231" s="136"/>
      <c r="K231" s="132"/>
      <c r="L231" s="173"/>
      <c r="M231" s="134"/>
    </row>
    <row r="232" spans="1:13" ht="30" customHeight="1">
      <c r="A232" s="105">
        <v>1</v>
      </c>
      <c r="B232" s="125"/>
      <c r="C232" s="126"/>
      <c r="D232" s="127"/>
      <c r="E232" s="128"/>
      <c r="F232" s="129"/>
      <c r="G232" s="130" t="s">
        <v>168</v>
      </c>
      <c r="H232" s="137"/>
      <c r="I232" s="138" t="s">
        <v>170</v>
      </c>
      <c r="J232" s="139" t="s">
        <v>155</v>
      </c>
      <c r="K232" s="140"/>
      <c r="L232" s="133"/>
      <c r="M232" s="134"/>
    </row>
    <row r="233" spans="1:13" ht="30" customHeight="1">
      <c r="A233" s="105">
        <v>1</v>
      </c>
      <c r="B233" s="125"/>
      <c r="C233" s="126"/>
      <c r="D233" s="127"/>
      <c r="E233" s="128"/>
      <c r="F233" s="129"/>
      <c r="G233" s="130" t="s">
        <v>168</v>
      </c>
      <c r="H233" s="137"/>
      <c r="I233" s="138">
        <v>1</v>
      </c>
      <c r="J233" s="139" t="s">
        <v>385</v>
      </c>
      <c r="K233" s="140"/>
      <c r="L233" s="133"/>
      <c r="M233" s="134"/>
    </row>
    <row r="234" spans="1:13" ht="30" customHeight="1">
      <c r="A234" s="105">
        <v>1</v>
      </c>
      <c r="B234" s="125"/>
      <c r="C234" s="126"/>
      <c r="D234" s="127"/>
      <c r="E234" s="128"/>
      <c r="F234" s="129"/>
      <c r="G234" s="130" t="s">
        <v>168</v>
      </c>
      <c r="H234" s="137"/>
      <c r="I234" s="138">
        <v>2</v>
      </c>
      <c r="J234" s="139" t="s">
        <v>386</v>
      </c>
      <c r="K234" s="140"/>
      <c r="L234" s="133"/>
      <c r="M234" s="134"/>
    </row>
    <row r="235" spans="1:13" ht="30" customHeight="1">
      <c r="A235" s="105">
        <v>1</v>
      </c>
      <c r="B235" s="125"/>
      <c r="C235" s="126"/>
      <c r="D235" s="127"/>
      <c r="E235" s="128"/>
      <c r="F235" s="129"/>
      <c r="G235" s="130" t="s">
        <v>168</v>
      </c>
      <c r="H235" s="137"/>
      <c r="I235" s="138">
        <v>3</v>
      </c>
      <c r="J235" s="139" t="s">
        <v>387</v>
      </c>
      <c r="K235" s="140"/>
      <c r="L235" s="133"/>
      <c r="M235" s="134"/>
    </row>
    <row r="236" spans="1:13" ht="30" customHeight="1">
      <c r="A236" s="105">
        <v>1</v>
      </c>
      <c r="B236" s="125"/>
      <c r="C236" s="126"/>
      <c r="D236" s="127"/>
      <c r="E236" s="128"/>
      <c r="F236" s="129"/>
      <c r="G236" s="130" t="s">
        <v>168</v>
      </c>
      <c r="H236" s="137"/>
      <c r="I236" s="138">
        <v>4</v>
      </c>
      <c r="J236" s="139" t="s">
        <v>388</v>
      </c>
      <c r="K236" s="140"/>
      <c r="L236" s="133"/>
      <c r="M236" s="134"/>
    </row>
    <row r="237" spans="1:13" ht="30" customHeight="1">
      <c r="A237" s="105">
        <v>1</v>
      </c>
      <c r="B237" s="125"/>
      <c r="C237" s="126"/>
      <c r="D237" s="127"/>
      <c r="E237" s="128"/>
      <c r="F237" s="129"/>
      <c r="G237" s="130" t="s">
        <v>168</v>
      </c>
      <c r="H237" s="137"/>
      <c r="I237" s="138">
        <v>5</v>
      </c>
      <c r="J237" s="139" t="s">
        <v>389</v>
      </c>
      <c r="K237" s="140"/>
      <c r="L237" s="174"/>
      <c r="M237" s="134"/>
    </row>
    <row r="238" spans="1:13" ht="30" customHeight="1">
      <c r="A238" s="105">
        <v>1</v>
      </c>
      <c r="B238" s="125"/>
      <c r="C238" s="126"/>
      <c r="D238" s="127"/>
      <c r="E238" s="128"/>
      <c r="F238" s="129" t="s">
        <v>258</v>
      </c>
      <c r="G238" s="130">
        <v>80</v>
      </c>
      <c r="H238" s="131" t="s">
        <v>414</v>
      </c>
      <c r="I238" s="120"/>
      <c r="J238" s="121"/>
      <c r="K238" s="166">
        <v>2021</v>
      </c>
      <c r="L238" s="164"/>
      <c r="M238" s="134" t="s">
        <v>391</v>
      </c>
    </row>
    <row r="239" spans="1:13" ht="30" customHeight="1">
      <c r="A239" s="105">
        <v>1</v>
      </c>
      <c r="B239" s="125"/>
      <c r="C239" s="126"/>
      <c r="D239" s="127"/>
      <c r="E239" s="128"/>
      <c r="F239" s="129" t="s">
        <v>258</v>
      </c>
      <c r="G239" s="130">
        <v>81</v>
      </c>
      <c r="H239" s="131" t="s">
        <v>415</v>
      </c>
      <c r="I239" s="128"/>
      <c r="J239" s="127"/>
      <c r="K239" s="166">
        <v>3</v>
      </c>
      <c r="L239" s="164"/>
      <c r="M239" s="134" t="s">
        <v>393</v>
      </c>
    </row>
    <row r="240" spans="1:13" ht="30" customHeight="1">
      <c r="A240" s="105">
        <v>1</v>
      </c>
      <c r="B240" s="125"/>
      <c r="C240" s="126"/>
      <c r="D240" s="127"/>
      <c r="E240" s="128"/>
      <c r="F240" s="129" t="s">
        <v>258</v>
      </c>
      <c r="G240" s="130">
        <v>82</v>
      </c>
      <c r="H240" s="131" t="s">
        <v>416</v>
      </c>
      <c r="I240" s="128"/>
      <c r="J240" s="127"/>
      <c r="K240" s="166" t="s">
        <v>417</v>
      </c>
      <c r="L240" s="164"/>
      <c r="M240" s="134"/>
    </row>
    <row r="241" spans="1:13" ht="30" customHeight="1">
      <c r="A241" s="105">
        <v>1</v>
      </c>
      <c r="B241" s="125"/>
      <c r="C241" s="126"/>
      <c r="D241" s="127"/>
      <c r="E241" s="128"/>
      <c r="F241" s="129"/>
      <c r="G241" s="130" t="s">
        <v>168</v>
      </c>
      <c r="H241" s="131"/>
      <c r="I241" s="135" t="s">
        <v>396</v>
      </c>
      <c r="J241" s="136"/>
      <c r="K241" s="132"/>
      <c r="L241" s="173"/>
      <c r="M241" s="134"/>
    </row>
    <row r="242" spans="1:13" ht="30" customHeight="1">
      <c r="A242" s="105">
        <v>1</v>
      </c>
      <c r="B242" s="125"/>
      <c r="C242" s="126"/>
      <c r="D242" s="127"/>
      <c r="E242" s="128"/>
      <c r="F242" s="129"/>
      <c r="G242" s="130" t="s">
        <v>168</v>
      </c>
      <c r="H242" s="137"/>
      <c r="I242" s="138" t="s">
        <v>170</v>
      </c>
      <c r="J242" s="139" t="s">
        <v>155</v>
      </c>
      <c r="K242" s="140"/>
      <c r="L242" s="133"/>
      <c r="M242" s="134"/>
    </row>
    <row r="243" spans="1:13" ht="30" customHeight="1">
      <c r="A243" s="105">
        <v>1</v>
      </c>
      <c r="B243" s="125"/>
      <c r="C243" s="126"/>
      <c r="D243" s="127"/>
      <c r="E243" s="128"/>
      <c r="F243" s="129"/>
      <c r="G243" s="130" t="s">
        <v>168</v>
      </c>
      <c r="H243" s="137"/>
      <c r="I243" s="138">
        <v>1</v>
      </c>
      <c r="J243" s="139" t="s">
        <v>397</v>
      </c>
      <c r="K243" s="140"/>
      <c r="L243" s="133"/>
      <c r="M243" s="134"/>
    </row>
    <row r="244" spans="1:13" ht="30" customHeight="1">
      <c r="A244" s="105">
        <v>1</v>
      </c>
      <c r="B244" s="125"/>
      <c r="C244" s="126"/>
      <c r="D244" s="127"/>
      <c r="E244" s="128"/>
      <c r="F244" s="129"/>
      <c r="G244" s="130" t="s">
        <v>168</v>
      </c>
      <c r="H244" s="137"/>
      <c r="I244" s="138">
        <v>2</v>
      </c>
      <c r="J244" s="139" t="s">
        <v>398</v>
      </c>
      <c r="K244" s="140"/>
      <c r="L244" s="133"/>
      <c r="M244" s="134"/>
    </row>
    <row r="245" spans="1:13" ht="30" customHeight="1">
      <c r="A245" s="105">
        <v>1</v>
      </c>
      <c r="B245" s="125"/>
      <c r="C245" s="126"/>
      <c r="D245" s="127"/>
      <c r="E245" s="128"/>
      <c r="F245" s="129"/>
      <c r="G245" s="130" t="s">
        <v>168</v>
      </c>
      <c r="H245" s="137"/>
      <c r="I245" s="138">
        <v>3</v>
      </c>
      <c r="J245" s="139" t="s">
        <v>399</v>
      </c>
      <c r="K245" s="140"/>
      <c r="L245" s="133"/>
      <c r="M245" s="134"/>
    </row>
    <row r="246" spans="1:13" ht="30" customHeight="1">
      <c r="A246" s="105">
        <v>1</v>
      </c>
      <c r="B246" s="125"/>
      <c r="C246" s="126"/>
      <c r="D246" s="127"/>
      <c r="E246" s="128"/>
      <c r="F246" s="129"/>
      <c r="G246" s="130" t="s">
        <v>168</v>
      </c>
      <c r="H246" s="137"/>
      <c r="I246" s="138">
        <v>4</v>
      </c>
      <c r="J246" s="139" t="s">
        <v>400</v>
      </c>
      <c r="K246" s="140"/>
      <c r="L246" s="133"/>
      <c r="M246" s="134"/>
    </row>
    <row r="247" spans="1:13" ht="30" customHeight="1">
      <c r="A247" s="105">
        <v>1</v>
      </c>
      <c r="B247" s="125"/>
      <c r="C247" s="126"/>
      <c r="D247" s="127"/>
      <c r="E247" s="128"/>
      <c r="F247" s="129"/>
      <c r="G247" s="130" t="s">
        <v>168</v>
      </c>
      <c r="H247" s="131"/>
      <c r="I247" s="120"/>
      <c r="J247" s="121"/>
      <c r="K247" s="132"/>
      <c r="L247" s="174"/>
      <c r="M247" s="134"/>
    </row>
    <row r="248" spans="1:13" ht="30" customHeight="1">
      <c r="A248" s="105">
        <v>1</v>
      </c>
      <c r="B248" s="125"/>
      <c r="C248" s="126"/>
      <c r="D248" s="127"/>
      <c r="E248" s="128"/>
      <c r="F248" s="129" t="s">
        <v>258</v>
      </c>
      <c r="G248" s="130">
        <v>83</v>
      </c>
      <c r="H248" s="131" t="s">
        <v>418</v>
      </c>
      <c r="I248" s="128"/>
      <c r="J248" s="127"/>
      <c r="K248" s="166" t="s">
        <v>419</v>
      </c>
      <c r="L248" s="164"/>
      <c r="M248" s="134" t="s">
        <v>360</v>
      </c>
    </row>
    <row r="249" spans="1:13" ht="30" customHeight="1">
      <c r="A249" s="105">
        <v>1</v>
      </c>
      <c r="B249" s="125"/>
      <c r="C249" s="126"/>
      <c r="D249" s="127"/>
      <c r="E249" s="128"/>
      <c r="F249" s="129" t="s">
        <v>258</v>
      </c>
      <c r="G249" s="130">
        <v>84</v>
      </c>
      <c r="H249" s="131" t="s">
        <v>420</v>
      </c>
      <c r="I249" s="128"/>
      <c r="J249" s="127"/>
      <c r="K249" s="166"/>
      <c r="L249" s="164"/>
      <c r="M249" s="134" t="s">
        <v>360</v>
      </c>
    </row>
    <row r="250" spans="1:13" ht="30" customHeight="1">
      <c r="A250" s="105">
        <v>1</v>
      </c>
      <c r="B250" s="125"/>
      <c r="C250" s="126"/>
      <c r="D250" s="127"/>
      <c r="E250" s="128"/>
      <c r="F250" s="129" t="s">
        <v>258</v>
      </c>
      <c r="G250" s="130">
        <v>85</v>
      </c>
      <c r="H250" s="131" t="s">
        <v>421</v>
      </c>
      <c r="I250" s="128"/>
      <c r="J250" s="127"/>
      <c r="K250" s="166"/>
      <c r="L250" s="164"/>
      <c r="M250" s="134" t="s">
        <v>360</v>
      </c>
    </row>
    <row r="251" spans="1:13" ht="30" customHeight="1">
      <c r="A251" s="105">
        <v>1</v>
      </c>
      <c r="B251" s="125"/>
      <c r="C251" s="126"/>
      <c r="D251" s="127"/>
      <c r="E251" s="128"/>
      <c r="F251" s="129" t="s">
        <v>258</v>
      </c>
      <c r="G251" s="130">
        <v>86</v>
      </c>
      <c r="H251" s="131" t="s">
        <v>422</v>
      </c>
      <c r="I251" s="128"/>
      <c r="J251" s="127"/>
      <c r="K251" s="166"/>
      <c r="L251" s="164"/>
      <c r="M251" s="134"/>
    </row>
    <row r="252" spans="1:13" ht="30" customHeight="1">
      <c r="A252" s="105">
        <v>1</v>
      </c>
      <c r="B252" s="125"/>
      <c r="C252" s="126"/>
      <c r="D252" s="127"/>
      <c r="E252" s="128"/>
      <c r="F252" s="129"/>
      <c r="G252" s="130" t="s">
        <v>168</v>
      </c>
      <c r="H252" s="131"/>
      <c r="I252" s="135" t="s">
        <v>365</v>
      </c>
      <c r="J252" s="136"/>
      <c r="K252" s="132"/>
      <c r="L252" s="173"/>
      <c r="M252" s="134"/>
    </row>
    <row r="253" spans="1:13" ht="30" customHeight="1">
      <c r="A253" s="105">
        <v>1</v>
      </c>
      <c r="B253" s="125"/>
      <c r="C253" s="126"/>
      <c r="D253" s="127"/>
      <c r="E253" s="128"/>
      <c r="F253" s="129"/>
      <c r="G253" s="130" t="s">
        <v>168</v>
      </c>
      <c r="H253" s="137"/>
      <c r="I253" s="138" t="s">
        <v>170</v>
      </c>
      <c r="J253" s="139" t="s">
        <v>155</v>
      </c>
      <c r="K253" s="140"/>
      <c r="L253" s="133"/>
      <c r="M253" s="134"/>
    </row>
    <row r="254" spans="1:13" ht="30" customHeight="1">
      <c r="A254" s="105">
        <v>1</v>
      </c>
      <c r="B254" s="125"/>
      <c r="C254" s="126"/>
      <c r="D254" s="127"/>
      <c r="E254" s="128"/>
      <c r="F254" s="129"/>
      <c r="G254" s="130" t="s">
        <v>168</v>
      </c>
      <c r="H254" s="137"/>
      <c r="I254" s="138">
        <v>1</v>
      </c>
      <c r="J254" s="139" t="s">
        <v>366</v>
      </c>
      <c r="K254" s="140"/>
      <c r="L254" s="133"/>
      <c r="M254" s="134"/>
    </row>
    <row r="255" spans="1:13" ht="30" customHeight="1">
      <c r="A255" s="105">
        <v>1</v>
      </c>
      <c r="B255" s="125"/>
      <c r="C255" s="126"/>
      <c r="D255" s="127"/>
      <c r="E255" s="128"/>
      <c r="F255" s="129"/>
      <c r="G255" s="130" t="s">
        <v>168</v>
      </c>
      <c r="H255" s="137"/>
      <c r="I255" s="138">
        <v>2</v>
      </c>
      <c r="J255" s="139" t="s">
        <v>367</v>
      </c>
      <c r="K255" s="140"/>
      <c r="L255" s="133"/>
      <c r="M255" s="134"/>
    </row>
    <row r="256" spans="1:13" ht="30" customHeight="1">
      <c r="A256" s="105">
        <v>1</v>
      </c>
      <c r="B256" s="125"/>
      <c r="C256" s="126"/>
      <c r="D256" s="127"/>
      <c r="E256" s="128"/>
      <c r="F256" s="129"/>
      <c r="G256" s="130" t="s">
        <v>168</v>
      </c>
      <c r="H256" s="137"/>
      <c r="I256" s="138">
        <v>3</v>
      </c>
      <c r="J256" s="139" t="s">
        <v>368</v>
      </c>
      <c r="K256" s="140"/>
      <c r="L256" s="133"/>
      <c r="M256" s="134"/>
    </row>
    <row r="257" spans="1:13" ht="30" customHeight="1">
      <c r="A257" s="105">
        <v>1</v>
      </c>
      <c r="B257" s="125"/>
      <c r="C257" s="126"/>
      <c r="D257" s="127"/>
      <c r="E257" s="128"/>
      <c r="F257" s="129"/>
      <c r="G257" s="130" t="s">
        <v>168</v>
      </c>
      <c r="H257" s="137"/>
      <c r="I257" s="138">
        <v>4</v>
      </c>
      <c r="J257" s="139" t="s">
        <v>369</v>
      </c>
      <c r="K257" s="140"/>
      <c r="L257" s="133"/>
      <c r="M257" s="134"/>
    </row>
    <row r="258" spans="1:13" ht="30" customHeight="1">
      <c r="A258" s="105">
        <v>1</v>
      </c>
      <c r="B258" s="125"/>
      <c r="C258" s="126"/>
      <c r="D258" s="127"/>
      <c r="E258" s="128"/>
      <c r="F258" s="129"/>
      <c r="G258" s="130" t="s">
        <v>168</v>
      </c>
      <c r="H258" s="137"/>
      <c r="I258" s="138">
        <v>5</v>
      </c>
      <c r="J258" s="139" t="s">
        <v>370</v>
      </c>
      <c r="K258" s="140"/>
      <c r="L258" s="133"/>
      <c r="M258" s="134"/>
    </row>
    <row r="259" spans="1:13" ht="30" customHeight="1">
      <c r="A259" s="105">
        <v>1</v>
      </c>
      <c r="B259" s="125"/>
      <c r="C259" s="126"/>
      <c r="D259" s="127"/>
      <c r="E259" s="128"/>
      <c r="F259" s="129"/>
      <c r="G259" s="130" t="s">
        <v>168</v>
      </c>
      <c r="H259" s="137"/>
      <c r="I259" s="138">
        <v>6</v>
      </c>
      <c r="J259" s="139" t="s">
        <v>371</v>
      </c>
      <c r="K259" s="140"/>
      <c r="L259" s="133"/>
      <c r="M259" s="134"/>
    </row>
    <row r="260" spans="1:13" ht="30" customHeight="1">
      <c r="A260" s="105">
        <v>1</v>
      </c>
      <c r="B260" s="125"/>
      <c r="C260" s="126"/>
      <c r="D260" s="127"/>
      <c r="E260" s="128"/>
      <c r="F260" s="129"/>
      <c r="G260" s="130" t="s">
        <v>168</v>
      </c>
      <c r="H260" s="137"/>
      <c r="I260" s="138">
        <v>7</v>
      </c>
      <c r="J260" s="139" t="s">
        <v>372</v>
      </c>
      <c r="K260" s="140"/>
      <c r="L260" s="133"/>
      <c r="M260" s="134"/>
    </row>
    <row r="261" spans="1:13" ht="30" customHeight="1">
      <c r="A261" s="105">
        <v>1</v>
      </c>
      <c r="B261" s="125"/>
      <c r="C261" s="126"/>
      <c r="D261" s="127"/>
      <c r="E261" s="128"/>
      <c r="F261" s="129"/>
      <c r="G261" s="130" t="s">
        <v>168</v>
      </c>
      <c r="H261" s="131"/>
      <c r="I261" s="120"/>
      <c r="J261" s="121"/>
      <c r="K261" s="132"/>
      <c r="L261" s="174"/>
      <c r="M261" s="134"/>
    </row>
    <row r="262" spans="1:13" ht="30" customHeight="1">
      <c r="A262" s="105">
        <v>1</v>
      </c>
      <c r="B262" s="125"/>
      <c r="C262" s="126"/>
      <c r="D262" s="127"/>
      <c r="E262" s="128"/>
      <c r="F262" s="129" t="s">
        <v>258</v>
      </c>
      <c r="G262" s="130">
        <v>87</v>
      </c>
      <c r="H262" s="131" t="s">
        <v>423</v>
      </c>
      <c r="I262" s="128"/>
      <c r="J262" s="127"/>
      <c r="K262" s="166"/>
      <c r="L262" s="164"/>
      <c r="M262" s="134"/>
    </row>
    <row r="263" spans="1:13" ht="30" customHeight="1">
      <c r="A263" s="105">
        <v>1</v>
      </c>
      <c r="B263" s="125"/>
      <c r="C263" s="126"/>
      <c r="D263" s="127"/>
      <c r="E263" s="128"/>
      <c r="F263" s="129"/>
      <c r="G263" s="130" t="s">
        <v>168</v>
      </c>
      <c r="H263" s="131"/>
      <c r="I263" s="135" t="s">
        <v>375</v>
      </c>
      <c r="J263" s="136"/>
      <c r="K263" s="132"/>
      <c r="L263" s="173"/>
      <c r="M263" s="134"/>
    </row>
    <row r="264" spans="1:13" ht="30" customHeight="1">
      <c r="A264" s="105">
        <v>1</v>
      </c>
      <c r="B264" s="125"/>
      <c r="C264" s="126"/>
      <c r="D264" s="127"/>
      <c r="E264" s="128"/>
      <c r="F264" s="129"/>
      <c r="G264" s="130" t="s">
        <v>168</v>
      </c>
      <c r="H264" s="137"/>
      <c r="I264" s="138" t="s">
        <v>170</v>
      </c>
      <c r="J264" s="139" t="s">
        <v>155</v>
      </c>
      <c r="K264" s="140"/>
      <c r="L264" s="133"/>
      <c r="M264" s="134"/>
    </row>
    <row r="265" spans="1:13" ht="30" customHeight="1">
      <c r="A265" s="105">
        <v>1</v>
      </c>
      <c r="B265" s="125"/>
      <c r="C265" s="126"/>
      <c r="D265" s="127"/>
      <c r="E265" s="128"/>
      <c r="F265" s="129"/>
      <c r="G265" s="130" t="s">
        <v>168</v>
      </c>
      <c r="H265" s="137"/>
      <c r="I265" s="138">
        <v>1</v>
      </c>
      <c r="J265" s="139" t="s">
        <v>376</v>
      </c>
      <c r="K265" s="140"/>
      <c r="L265" s="133"/>
      <c r="M265" s="134"/>
    </row>
    <row r="266" spans="1:13" ht="30" customHeight="1">
      <c r="A266" s="105">
        <v>1</v>
      </c>
      <c r="B266" s="125"/>
      <c r="C266" s="126"/>
      <c r="D266" s="127"/>
      <c r="E266" s="128"/>
      <c r="F266" s="129"/>
      <c r="G266" s="130" t="s">
        <v>168</v>
      </c>
      <c r="H266" s="137"/>
      <c r="I266" s="138">
        <v>2</v>
      </c>
      <c r="J266" s="139" t="s">
        <v>377</v>
      </c>
      <c r="K266" s="140"/>
      <c r="L266" s="133"/>
      <c r="M266" s="134"/>
    </row>
    <row r="267" spans="1:13" ht="30" customHeight="1">
      <c r="A267" s="105">
        <v>1</v>
      </c>
      <c r="B267" s="125"/>
      <c r="C267" s="126"/>
      <c r="D267" s="127"/>
      <c r="E267" s="128"/>
      <c r="F267" s="129"/>
      <c r="G267" s="130" t="s">
        <v>168</v>
      </c>
      <c r="H267" s="131"/>
      <c r="I267" s="120"/>
      <c r="J267" s="121"/>
      <c r="K267" s="132"/>
      <c r="L267" s="174"/>
      <c r="M267" s="134"/>
    </row>
    <row r="268" spans="1:13" ht="30" customHeight="1">
      <c r="A268" s="105">
        <v>1</v>
      </c>
      <c r="B268" s="125"/>
      <c r="C268" s="126"/>
      <c r="D268" s="127"/>
      <c r="E268" s="128"/>
      <c r="F268" s="129" t="s">
        <v>258</v>
      </c>
      <c r="G268" s="130">
        <v>88</v>
      </c>
      <c r="H268" s="131" t="s">
        <v>424</v>
      </c>
      <c r="I268" s="128"/>
      <c r="J268" s="127"/>
      <c r="K268" s="166"/>
      <c r="L268" s="164"/>
      <c r="M268" s="134" t="s">
        <v>379</v>
      </c>
    </row>
    <row r="269" spans="1:13" ht="30" customHeight="1">
      <c r="A269" s="105">
        <v>1</v>
      </c>
      <c r="B269" s="125"/>
      <c r="C269" s="126"/>
      <c r="D269" s="127"/>
      <c r="E269" s="128"/>
      <c r="F269" s="129" t="s">
        <v>258</v>
      </c>
      <c r="G269" s="130">
        <v>89</v>
      </c>
      <c r="H269" s="131" t="s">
        <v>425</v>
      </c>
      <c r="I269" s="128"/>
      <c r="J269" s="127"/>
      <c r="K269" s="166"/>
      <c r="L269" s="164"/>
      <c r="M269" s="134" t="s">
        <v>381</v>
      </c>
    </row>
    <row r="270" spans="1:13" ht="30" customHeight="1">
      <c r="A270" s="105">
        <v>1</v>
      </c>
      <c r="B270" s="125"/>
      <c r="C270" s="126"/>
      <c r="D270" s="127"/>
      <c r="E270" s="128"/>
      <c r="F270" s="129" t="s">
        <v>258</v>
      </c>
      <c r="G270" s="130">
        <v>90</v>
      </c>
      <c r="H270" s="131" t="s">
        <v>426</v>
      </c>
      <c r="I270" s="128"/>
      <c r="J270" s="127"/>
      <c r="K270" s="166"/>
      <c r="L270" s="164"/>
      <c r="M270" s="134"/>
    </row>
    <row r="271" spans="1:13" ht="30" customHeight="1">
      <c r="A271" s="105">
        <v>1</v>
      </c>
      <c r="B271" s="125"/>
      <c r="C271" s="126"/>
      <c r="D271" s="127"/>
      <c r="E271" s="128"/>
      <c r="F271" s="129"/>
      <c r="G271" s="130" t="s">
        <v>168</v>
      </c>
      <c r="H271" s="131"/>
      <c r="I271" s="135" t="s">
        <v>384</v>
      </c>
      <c r="J271" s="136"/>
      <c r="K271" s="132"/>
      <c r="L271" s="173"/>
      <c r="M271" s="134"/>
    </row>
    <row r="272" spans="1:13" ht="30" customHeight="1">
      <c r="A272" s="105">
        <v>1</v>
      </c>
      <c r="B272" s="125"/>
      <c r="C272" s="126"/>
      <c r="D272" s="127"/>
      <c r="E272" s="128"/>
      <c r="F272" s="129"/>
      <c r="G272" s="130" t="s">
        <v>168</v>
      </c>
      <c r="H272" s="137"/>
      <c r="I272" s="138" t="s">
        <v>170</v>
      </c>
      <c r="J272" s="139" t="s">
        <v>155</v>
      </c>
      <c r="K272" s="140"/>
      <c r="L272" s="133"/>
      <c r="M272" s="134"/>
    </row>
    <row r="273" spans="1:13" ht="30" customHeight="1">
      <c r="A273" s="105">
        <v>1</v>
      </c>
      <c r="B273" s="125"/>
      <c r="C273" s="126"/>
      <c r="D273" s="127"/>
      <c r="E273" s="128"/>
      <c r="F273" s="129"/>
      <c r="G273" s="130" t="s">
        <v>168</v>
      </c>
      <c r="H273" s="137"/>
      <c r="I273" s="138">
        <v>1</v>
      </c>
      <c r="J273" s="139" t="s">
        <v>385</v>
      </c>
      <c r="K273" s="140"/>
      <c r="L273" s="133"/>
      <c r="M273" s="134"/>
    </row>
    <row r="274" spans="1:13" ht="30" customHeight="1">
      <c r="A274" s="105">
        <v>1</v>
      </c>
      <c r="B274" s="125"/>
      <c r="C274" s="126"/>
      <c r="D274" s="127"/>
      <c r="E274" s="128"/>
      <c r="F274" s="129"/>
      <c r="G274" s="130" t="s">
        <v>168</v>
      </c>
      <c r="H274" s="137"/>
      <c r="I274" s="138">
        <v>2</v>
      </c>
      <c r="J274" s="139" t="s">
        <v>386</v>
      </c>
      <c r="K274" s="140"/>
      <c r="L274" s="133"/>
      <c r="M274" s="134"/>
    </row>
    <row r="275" spans="1:13" ht="30" customHeight="1">
      <c r="A275" s="105">
        <v>1</v>
      </c>
      <c r="B275" s="125"/>
      <c r="C275" s="126"/>
      <c r="D275" s="127"/>
      <c r="E275" s="128"/>
      <c r="F275" s="129"/>
      <c r="G275" s="130" t="s">
        <v>168</v>
      </c>
      <c r="H275" s="137"/>
      <c r="I275" s="138">
        <v>3</v>
      </c>
      <c r="J275" s="139" t="s">
        <v>387</v>
      </c>
      <c r="K275" s="140"/>
      <c r="L275" s="133"/>
      <c r="M275" s="134"/>
    </row>
    <row r="276" spans="1:13" ht="30" customHeight="1">
      <c r="A276" s="105">
        <v>1</v>
      </c>
      <c r="B276" s="125"/>
      <c r="C276" s="126"/>
      <c r="D276" s="127"/>
      <c r="E276" s="128"/>
      <c r="F276" s="129"/>
      <c r="G276" s="130" t="s">
        <v>168</v>
      </c>
      <c r="H276" s="137"/>
      <c r="I276" s="138">
        <v>4</v>
      </c>
      <c r="J276" s="139" t="s">
        <v>388</v>
      </c>
      <c r="K276" s="201"/>
      <c r="L276" s="172"/>
      <c r="M276" s="134"/>
    </row>
    <row r="277" spans="1:13" ht="30" customHeight="1">
      <c r="A277" s="105">
        <v>1</v>
      </c>
      <c r="B277" s="125"/>
      <c r="C277" s="126"/>
      <c r="D277" s="127"/>
      <c r="E277" s="128"/>
      <c r="F277" s="129"/>
      <c r="G277" s="130" t="s">
        <v>168</v>
      </c>
      <c r="H277" s="137"/>
      <c r="I277" s="138">
        <v>5</v>
      </c>
      <c r="J277" s="139" t="s">
        <v>389</v>
      </c>
      <c r="K277" s="201"/>
      <c r="L277" s="202"/>
      <c r="M277" s="134"/>
    </row>
    <row r="278" spans="1:13" ht="30" customHeight="1">
      <c r="A278" s="105">
        <v>1</v>
      </c>
      <c r="B278" s="125"/>
      <c r="C278" s="126"/>
      <c r="D278" s="127"/>
      <c r="E278" s="128"/>
      <c r="F278" s="129" t="s">
        <v>258</v>
      </c>
      <c r="G278" s="130">
        <v>91</v>
      </c>
      <c r="H278" s="131" t="s">
        <v>427</v>
      </c>
      <c r="I278" s="120"/>
      <c r="J278" s="121"/>
      <c r="K278" s="175"/>
      <c r="L278" s="176"/>
      <c r="M278" s="134" t="s">
        <v>391</v>
      </c>
    </row>
    <row r="279" spans="1:13" ht="30" customHeight="1">
      <c r="A279" s="105">
        <v>1</v>
      </c>
      <c r="B279" s="125"/>
      <c r="C279" s="126"/>
      <c r="D279" s="127"/>
      <c r="E279" s="128"/>
      <c r="F279" s="129" t="s">
        <v>258</v>
      </c>
      <c r="G279" s="130">
        <v>92</v>
      </c>
      <c r="H279" s="131" t="s">
        <v>428</v>
      </c>
      <c r="I279" s="128"/>
      <c r="J279" s="127"/>
      <c r="K279" s="175"/>
      <c r="L279" s="176"/>
      <c r="M279" s="134" t="s">
        <v>393</v>
      </c>
    </row>
    <row r="280" spans="1:13" ht="30" customHeight="1">
      <c r="A280" s="105">
        <v>1</v>
      </c>
      <c r="B280" s="189"/>
      <c r="C280" s="190"/>
      <c r="D280" s="127"/>
      <c r="E280" s="127"/>
      <c r="F280" s="129" t="s">
        <v>258</v>
      </c>
      <c r="G280" s="130">
        <v>93</v>
      </c>
      <c r="H280" s="131" t="s">
        <v>429</v>
      </c>
      <c r="I280" s="128"/>
      <c r="J280" s="127"/>
      <c r="K280" s="166"/>
      <c r="L280" s="164"/>
      <c r="M280" s="134"/>
    </row>
    <row r="281" spans="1:13" ht="30" customHeight="1">
      <c r="A281" s="105">
        <v>1</v>
      </c>
      <c r="B281" s="125"/>
      <c r="C281" s="126"/>
      <c r="D281" s="127"/>
      <c r="E281" s="128"/>
      <c r="F281" s="129"/>
      <c r="G281" s="130" t="s">
        <v>168</v>
      </c>
      <c r="H281" s="131"/>
      <c r="I281" s="135" t="s">
        <v>396</v>
      </c>
      <c r="J281" s="136"/>
      <c r="K281" s="132"/>
      <c r="L281" s="173"/>
      <c r="M281" s="134"/>
    </row>
    <row r="282" spans="1:13" ht="30" customHeight="1">
      <c r="A282" s="105">
        <v>1</v>
      </c>
      <c r="B282" s="125"/>
      <c r="C282" s="126"/>
      <c r="D282" s="127"/>
      <c r="E282" s="128"/>
      <c r="F282" s="129"/>
      <c r="G282" s="130" t="s">
        <v>168</v>
      </c>
      <c r="H282" s="137"/>
      <c r="I282" s="138" t="s">
        <v>170</v>
      </c>
      <c r="J282" s="139" t="s">
        <v>155</v>
      </c>
      <c r="K282" s="140"/>
      <c r="L282" s="133"/>
      <c r="M282" s="134"/>
    </row>
    <row r="283" spans="1:13" ht="30" customHeight="1">
      <c r="A283" s="105">
        <v>1</v>
      </c>
      <c r="B283" s="125"/>
      <c r="C283" s="126"/>
      <c r="D283" s="127"/>
      <c r="E283" s="128"/>
      <c r="F283" s="129"/>
      <c r="G283" s="130" t="s">
        <v>168</v>
      </c>
      <c r="H283" s="137"/>
      <c r="I283" s="138">
        <v>1</v>
      </c>
      <c r="J283" s="139" t="s">
        <v>397</v>
      </c>
      <c r="K283" s="140"/>
      <c r="L283" s="133"/>
      <c r="M283" s="134"/>
    </row>
    <row r="284" spans="1:13" ht="30" customHeight="1">
      <c r="A284" s="105">
        <v>1</v>
      </c>
      <c r="B284" s="125"/>
      <c r="C284" s="126"/>
      <c r="D284" s="127"/>
      <c r="E284" s="128"/>
      <c r="F284" s="129"/>
      <c r="G284" s="130" t="s">
        <v>168</v>
      </c>
      <c r="H284" s="137"/>
      <c r="I284" s="138">
        <v>2</v>
      </c>
      <c r="J284" s="139" t="s">
        <v>398</v>
      </c>
      <c r="K284" s="140"/>
      <c r="L284" s="133"/>
      <c r="M284" s="134"/>
    </row>
    <row r="285" spans="1:13" ht="30" customHeight="1">
      <c r="A285" s="105">
        <v>1</v>
      </c>
      <c r="B285" s="125"/>
      <c r="C285" s="126"/>
      <c r="D285" s="127"/>
      <c r="E285" s="128"/>
      <c r="F285" s="129"/>
      <c r="G285" s="130" t="s">
        <v>168</v>
      </c>
      <c r="H285" s="137"/>
      <c r="I285" s="138">
        <v>3</v>
      </c>
      <c r="J285" s="139" t="s">
        <v>399</v>
      </c>
      <c r="K285" s="140"/>
      <c r="L285" s="133"/>
      <c r="M285" s="134"/>
    </row>
    <row r="286" spans="1:13" ht="30" customHeight="1">
      <c r="A286" s="105">
        <v>1</v>
      </c>
      <c r="B286" s="125"/>
      <c r="C286" s="126"/>
      <c r="D286" s="127"/>
      <c r="E286" s="128"/>
      <c r="F286" s="129"/>
      <c r="G286" s="130" t="s">
        <v>168</v>
      </c>
      <c r="H286" s="137"/>
      <c r="I286" s="138">
        <v>4</v>
      </c>
      <c r="J286" s="139" t="s">
        <v>400</v>
      </c>
      <c r="K286" s="140"/>
      <c r="L286" s="133"/>
      <c r="M286" s="134"/>
    </row>
    <row r="287" spans="1:13" ht="30" customHeight="1">
      <c r="A287" s="105">
        <v>1</v>
      </c>
      <c r="B287" s="125"/>
      <c r="C287" s="126"/>
      <c r="D287" s="127"/>
      <c r="E287" s="128"/>
      <c r="F287" s="129"/>
      <c r="G287" s="130" t="s">
        <v>168</v>
      </c>
      <c r="H287" s="131"/>
      <c r="I287" s="120"/>
      <c r="J287" s="121"/>
      <c r="K287" s="132"/>
      <c r="L287" s="174"/>
      <c r="M287" s="134"/>
    </row>
    <row r="288" spans="1:13" ht="30" customHeight="1">
      <c r="A288" s="105">
        <v>1</v>
      </c>
      <c r="B288" s="125"/>
      <c r="C288" s="126"/>
      <c r="D288" s="127"/>
      <c r="E288" s="128"/>
      <c r="F288" s="129" t="s">
        <v>258</v>
      </c>
      <c r="G288" s="130">
        <v>94</v>
      </c>
      <c r="H288" s="131" t="s">
        <v>430</v>
      </c>
      <c r="I288" s="128"/>
      <c r="J288" s="127"/>
      <c r="K288" s="166"/>
      <c r="L288" s="164"/>
      <c r="M288" s="134" t="s">
        <v>360</v>
      </c>
    </row>
    <row r="289" spans="1:13" ht="30" customHeight="1">
      <c r="A289" s="105">
        <v>1</v>
      </c>
      <c r="B289" s="125"/>
      <c r="C289" s="126"/>
      <c r="D289" s="127"/>
      <c r="E289" s="128"/>
      <c r="F289" s="129" t="s">
        <v>258</v>
      </c>
      <c r="G289" s="130">
        <v>95</v>
      </c>
      <c r="H289" s="131" t="s">
        <v>431</v>
      </c>
      <c r="I289" s="128"/>
      <c r="J289" s="127"/>
      <c r="K289" s="175"/>
      <c r="L289" s="176"/>
      <c r="M289" s="134" t="s">
        <v>360</v>
      </c>
    </row>
    <row r="290" spans="1:13" ht="30" customHeight="1">
      <c r="A290" s="105">
        <v>1</v>
      </c>
      <c r="B290" s="125"/>
      <c r="C290" s="126"/>
      <c r="D290" s="127"/>
      <c r="E290" s="128"/>
      <c r="F290" s="129" t="s">
        <v>258</v>
      </c>
      <c r="G290" s="130">
        <v>96</v>
      </c>
      <c r="H290" s="131" t="s">
        <v>432</v>
      </c>
      <c r="I290" s="128"/>
      <c r="J290" s="127"/>
      <c r="K290" s="175"/>
      <c r="L290" s="176"/>
      <c r="M290" s="134" t="s">
        <v>360</v>
      </c>
    </row>
    <row r="291" spans="1:13" ht="30" customHeight="1">
      <c r="A291" s="105">
        <v>1</v>
      </c>
      <c r="B291" s="125"/>
      <c r="C291" s="126"/>
      <c r="D291" s="127"/>
      <c r="E291" s="128"/>
      <c r="F291" s="129" t="s">
        <v>258</v>
      </c>
      <c r="G291" s="130">
        <v>97</v>
      </c>
      <c r="H291" s="131" t="s">
        <v>433</v>
      </c>
      <c r="I291" s="128"/>
      <c r="J291" s="127"/>
      <c r="K291" s="166"/>
      <c r="L291" s="164"/>
      <c r="M291" s="134"/>
    </row>
    <row r="292" spans="1:13" ht="30" customHeight="1">
      <c r="A292" s="105">
        <v>1</v>
      </c>
      <c r="B292" s="125"/>
      <c r="C292" s="126"/>
      <c r="D292" s="127"/>
      <c r="E292" s="128"/>
      <c r="F292" s="129"/>
      <c r="G292" s="130" t="s">
        <v>168</v>
      </c>
      <c r="H292" s="131"/>
      <c r="I292" s="135" t="s">
        <v>365</v>
      </c>
      <c r="J292" s="136"/>
      <c r="K292" s="132"/>
      <c r="L292" s="173"/>
      <c r="M292" s="134"/>
    </row>
    <row r="293" spans="1:13" ht="30" customHeight="1">
      <c r="A293" s="105">
        <v>1</v>
      </c>
      <c r="B293" s="125"/>
      <c r="C293" s="126"/>
      <c r="D293" s="127"/>
      <c r="E293" s="128"/>
      <c r="F293" s="129"/>
      <c r="G293" s="130" t="s">
        <v>168</v>
      </c>
      <c r="H293" s="137"/>
      <c r="I293" s="138" t="s">
        <v>170</v>
      </c>
      <c r="J293" s="139" t="s">
        <v>155</v>
      </c>
      <c r="K293" s="140"/>
      <c r="L293" s="133"/>
      <c r="M293" s="134"/>
    </row>
    <row r="294" spans="1:13" ht="30" customHeight="1">
      <c r="A294" s="105">
        <v>1</v>
      </c>
      <c r="B294" s="125"/>
      <c r="C294" s="126"/>
      <c r="D294" s="127"/>
      <c r="E294" s="128"/>
      <c r="F294" s="129"/>
      <c r="G294" s="130" t="s">
        <v>168</v>
      </c>
      <c r="H294" s="137"/>
      <c r="I294" s="138">
        <v>1</v>
      </c>
      <c r="J294" s="139" t="s">
        <v>366</v>
      </c>
      <c r="K294" s="140"/>
      <c r="L294" s="133"/>
      <c r="M294" s="134"/>
    </row>
    <row r="295" spans="1:13" ht="30" customHeight="1">
      <c r="A295" s="105">
        <v>1</v>
      </c>
      <c r="B295" s="125"/>
      <c r="C295" s="126"/>
      <c r="D295" s="127"/>
      <c r="E295" s="128"/>
      <c r="F295" s="129"/>
      <c r="G295" s="130" t="s">
        <v>168</v>
      </c>
      <c r="H295" s="137"/>
      <c r="I295" s="138">
        <v>2</v>
      </c>
      <c r="J295" s="139" t="s">
        <v>367</v>
      </c>
      <c r="K295" s="140"/>
      <c r="L295" s="133"/>
      <c r="M295" s="134"/>
    </row>
    <row r="296" spans="1:13" ht="30" customHeight="1">
      <c r="A296" s="105">
        <v>1</v>
      </c>
      <c r="B296" s="125"/>
      <c r="C296" s="126"/>
      <c r="D296" s="127"/>
      <c r="E296" s="128"/>
      <c r="F296" s="129"/>
      <c r="G296" s="130" t="s">
        <v>168</v>
      </c>
      <c r="H296" s="137"/>
      <c r="I296" s="138">
        <v>3</v>
      </c>
      <c r="J296" s="139" t="s">
        <v>368</v>
      </c>
      <c r="K296" s="140"/>
      <c r="L296" s="133"/>
      <c r="M296" s="134"/>
    </row>
    <row r="297" spans="1:13" ht="30" customHeight="1">
      <c r="A297" s="105">
        <v>1</v>
      </c>
      <c r="B297" s="125"/>
      <c r="C297" s="126"/>
      <c r="D297" s="127"/>
      <c r="E297" s="128"/>
      <c r="F297" s="129"/>
      <c r="G297" s="130" t="s">
        <v>168</v>
      </c>
      <c r="H297" s="137"/>
      <c r="I297" s="138">
        <v>4</v>
      </c>
      <c r="J297" s="139" t="s">
        <v>369</v>
      </c>
      <c r="K297" s="203"/>
      <c r="L297" s="204"/>
      <c r="M297" s="134"/>
    </row>
    <row r="298" spans="1:13" s="205" customFormat="1" ht="30" customHeight="1">
      <c r="A298" s="105">
        <v>1</v>
      </c>
      <c r="B298" s="125"/>
      <c r="C298" s="126"/>
      <c r="D298" s="127"/>
      <c r="E298" s="128"/>
      <c r="F298" s="129"/>
      <c r="G298" s="130" t="s">
        <v>168</v>
      </c>
      <c r="H298" s="137"/>
      <c r="I298" s="138">
        <v>5</v>
      </c>
      <c r="J298" s="139" t="s">
        <v>370</v>
      </c>
      <c r="K298" s="140"/>
      <c r="L298" s="133"/>
      <c r="M298" s="134"/>
    </row>
    <row r="299" spans="1:13" ht="30" customHeight="1">
      <c r="A299" s="105">
        <v>1</v>
      </c>
      <c r="B299" s="125"/>
      <c r="C299" s="126"/>
      <c r="D299" s="127"/>
      <c r="E299" s="128"/>
      <c r="F299" s="129"/>
      <c r="G299" s="130" t="s">
        <v>168</v>
      </c>
      <c r="H299" s="137"/>
      <c r="I299" s="138">
        <v>6</v>
      </c>
      <c r="J299" s="139" t="s">
        <v>371</v>
      </c>
      <c r="K299" s="201"/>
      <c r="L299" s="172"/>
      <c r="M299" s="134"/>
    </row>
    <row r="300" spans="1:13" ht="30" customHeight="1">
      <c r="A300" s="105">
        <v>1</v>
      </c>
      <c r="B300" s="125"/>
      <c r="C300" s="126"/>
      <c r="D300" s="127"/>
      <c r="E300" s="128"/>
      <c r="F300" s="129"/>
      <c r="G300" s="130" t="s">
        <v>168</v>
      </c>
      <c r="H300" s="137"/>
      <c r="I300" s="138">
        <v>7</v>
      </c>
      <c r="J300" s="139" t="s">
        <v>372</v>
      </c>
      <c r="K300" s="201"/>
      <c r="L300" s="172"/>
      <c r="M300" s="134"/>
    </row>
    <row r="301" spans="1:13" ht="30" customHeight="1">
      <c r="A301" s="105">
        <v>1</v>
      </c>
      <c r="B301" s="125"/>
      <c r="C301" s="126"/>
      <c r="D301" s="127"/>
      <c r="E301" s="128"/>
      <c r="F301" s="129"/>
      <c r="G301" s="130" t="s">
        <v>168</v>
      </c>
      <c r="H301" s="131"/>
      <c r="I301" s="120"/>
      <c r="J301" s="121"/>
      <c r="K301" s="132"/>
      <c r="L301" s="174"/>
      <c r="M301" s="134"/>
    </row>
    <row r="302" spans="1:13" ht="30" customHeight="1">
      <c r="A302" s="105">
        <v>1</v>
      </c>
      <c r="B302" s="125"/>
      <c r="C302" s="126"/>
      <c r="D302" s="127"/>
      <c r="E302" s="128"/>
      <c r="F302" s="129" t="s">
        <v>258</v>
      </c>
      <c r="G302" s="130">
        <v>98</v>
      </c>
      <c r="H302" s="131" t="s">
        <v>434</v>
      </c>
      <c r="I302" s="128"/>
      <c r="J302" s="127"/>
      <c r="K302" s="166"/>
      <c r="L302" s="164"/>
      <c r="M302" s="134"/>
    </row>
    <row r="303" spans="1:13" ht="30" customHeight="1">
      <c r="A303" s="105">
        <v>1</v>
      </c>
      <c r="B303" s="125"/>
      <c r="C303" s="126"/>
      <c r="D303" s="127"/>
      <c r="E303" s="128"/>
      <c r="F303" s="129"/>
      <c r="G303" s="130" t="s">
        <v>168</v>
      </c>
      <c r="H303" s="131"/>
      <c r="I303" s="135" t="s">
        <v>375</v>
      </c>
      <c r="J303" s="136"/>
      <c r="K303" s="132"/>
      <c r="L303" s="173"/>
      <c r="M303" s="134"/>
    </row>
    <row r="304" spans="1:13" ht="30" customHeight="1">
      <c r="A304" s="105">
        <v>1</v>
      </c>
      <c r="B304" s="125"/>
      <c r="C304" s="126"/>
      <c r="D304" s="127"/>
      <c r="E304" s="128"/>
      <c r="F304" s="129"/>
      <c r="G304" s="130" t="s">
        <v>168</v>
      </c>
      <c r="H304" s="137"/>
      <c r="I304" s="138" t="s">
        <v>170</v>
      </c>
      <c r="J304" s="139" t="s">
        <v>155</v>
      </c>
      <c r="K304" s="140"/>
      <c r="L304" s="133"/>
      <c r="M304" s="134"/>
    </row>
    <row r="305" spans="1:13" ht="30" customHeight="1">
      <c r="A305" s="105">
        <v>1</v>
      </c>
      <c r="B305" s="125"/>
      <c r="C305" s="126"/>
      <c r="D305" s="127"/>
      <c r="E305" s="128"/>
      <c r="F305" s="129"/>
      <c r="G305" s="130" t="s">
        <v>168</v>
      </c>
      <c r="H305" s="137"/>
      <c r="I305" s="138">
        <v>1</v>
      </c>
      <c r="J305" s="139" t="s">
        <v>376</v>
      </c>
      <c r="K305" s="140"/>
      <c r="L305" s="133"/>
      <c r="M305" s="134"/>
    </row>
    <row r="306" spans="1:13" ht="30" customHeight="1">
      <c r="A306" s="105">
        <v>1</v>
      </c>
      <c r="B306" s="125"/>
      <c r="C306" s="126"/>
      <c r="D306" s="127"/>
      <c r="E306" s="128"/>
      <c r="F306" s="129"/>
      <c r="G306" s="130" t="s">
        <v>168</v>
      </c>
      <c r="H306" s="137"/>
      <c r="I306" s="138">
        <v>2</v>
      </c>
      <c r="J306" s="139" t="s">
        <v>377</v>
      </c>
      <c r="K306" s="140"/>
      <c r="L306" s="133"/>
      <c r="M306" s="134"/>
    </row>
    <row r="307" spans="1:13" ht="30" customHeight="1">
      <c r="A307" s="105">
        <v>1</v>
      </c>
      <c r="B307" s="125"/>
      <c r="C307" s="126"/>
      <c r="D307" s="127"/>
      <c r="E307" s="128"/>
      <c r="F307" s="129"/>
      <c r="G307" s="130" t="s">
        <v>168</v>
      </c>
      <c r="H307" s="131"/>
      <c r="I307" s="120"/>
      <c r="J307" s="121"/>
      <c r="K307" s="132"/>
      <c r="L307" s="174"/>
      <c r="M307" s="134"/>
    </row>
    <row r="308" spans="1:13" ht="30" customHeight="1">
      <c r="A308" s="105">
        <v>1</v>
      </c>
      <c r="B308" s="125"/>
      <c r="C308" s="126"/>
      <c r="D308" s="127"/>
      <c r="E308" s="128"/>
      <c r="F308" s="129" t="s">
        <v>258</v>
      </c>
      <c r="G308" s="130">
        <v>99</v>
      </c>
      <c r="H308" s="131" t="s">
        <v>435</v>
      </c>
      <c r="I308" s="128"/>
      <c r="J308" s="127"/>
      <c r="K308" s="166"/>
      <c r="L308" s="164"/>
      <c r="M308" s="134" t="s">
        <v>379</v>
      </c>
    </row>
    <row r="309" spans="1:13" ht="30" customHeight="1">
      <c r="A309" s="105">
        <v>1</v>
      </c>
      <c r="B309" s="125"/>
      <c r="C309" s="126"/>
      <c r="D309" s="127"/>
      <c r="E309" s="128"/>
      <c r="F309" s="129" t="s">
        <v>258</v>
      </c>
      <c r="G309" s="130">
        <v>100</v>
      </c>
      <c r="H309" s="131" t="s">
        <v>436</v>
      </c>
      <c r="I309" s="128"/>
      <c r="J309" s="127"/>
      <c r="K309" s="175"/>
      <c r="L309" s="176"/>
      <c r="M309" s="134" t="s">
        <v>381</v>
      </c>
    </row>
    <row r="310" spans="1:13" ht="30" customHeight="1">
      <c r="A310" s="105">
        <v>1</v>
      </c>
      <c r="B310" s="125"/>
      <c r="C310" s="126"/>
      <c r="D310" s="127"/>
      <c r="E310" s="128"/>
      <c r="F310" s="129" t="s">
        <v>258</v>
      </c>
      <c r="G310" s="130">
        <v>101</v>
      </c>
      <c r="H310" s="131" t="s">
        <v>437</v>
      </c>
      <c r="I310" s="128"/>
      <c r="J310" s="127"/>
      <c r="K310" s="175"/>
      <c r="L310" s="176"/>
      <c r="M310" s="134"/>
    </row>
    <row r="311" spans="1:13" ht="30" customHeight="1">
      <c r="A311" s="105">
        <v>1</v>
      </c>
      <c r="B311" s="125"/>
      <c r="C311" s="126"/>
      <c r="D311" s="127"/>
      <c r="E311" s="128"/>
      <c r="F311" s="129"/>
      <c r="G311" s="130" t="s">
        <v>168</v>
      </c>
      <c r="H311" s="131"/>
      <c r="I311" s="135" t="s">
        <v>384</v>
      </c>
      <c r="J311" s="136"/>
      <c r="K311" s="132"/>
      <c r="L311" s="173"/>
      <c r="M311" s="134"/>
    </row>
    <row r="312" spans="1:13" ht="30" customHeight="1">
      <c r="A312" s="105">
        <v>1</v>
      </c>
      <c r="B312" s="125"/>
      <c r="C312" s="126"/>
      <c r="D312" s="127"/>
      <c r="E312" s="128"/>
      <c r="F312" s="129"/>
      <c r="G312" s="130" t="s">
        <v>168</v>
      </c>
      <c r="H312" s="137"/>
      <c r="I312" s="138" t="s">
        <v>170</v>
      </c>
      <c r="J312" s="139" t="s">
        <v>155</v>
      </c>
      <c r="K312" s="140"/>
      <c r="L312" s="133"/>
      <c r="M312" s="134"/>
    </row>
    <row r="313" spans="1:13" ht="30" customHeight="1">
      <c r="A313" s="105">
        <v>1</v>
      </c>
      <c r="B313" s="125"/>
      <c r="C313" s="126"/>
      <c r="D313" s="127"/>
      <c r="E313" s="128"/>
      <c r="F313" s="129"/>
      <c r="G313" s="130" t="s">
        <v>168</v>
      </c>
      <c r="H313" s="137"/>
      <c r="I313" s="138">
        <v>1</v>
      </c>
      <c r="J313" s="139" t="s">
        <v>385</v>
      </c>
      <c r="K313" s="140"/>
      <c r="L313" s="133"/>
      <c r="M313" s="134"/>
    </row>
    <row r="314" spans="1:13" ht="30" customHeight="1">
      <c r="A314" s="105">
        <v>1</v>
      </c>
      <c r="B314" s="125"/>
      <c r="C314" s="126"/>
      <c r="D314" s="127"/>
      <c r="E314" s="128"/>
      <c r="F314" s="129"/>
      <c r="G314" s="130" t="s">
        <v>168</v>
      </c>
      <c r="H314" s="137"/>
      <c r="I314" s="138">
        <v>2</v>
      </c>
      <c r="J314" s="139" t="s">
        <v>386</v>
      </c>
      <c r="K314" s="140"/>
      <c r="L314" s="133"/>
      <c r="M314" s="134"/>
    </row>
    <row r="315" spans="1:13" ht="30" customHeight="1">
      <c r="A315" s="105">
        <v>1</v>
      </c>
      <c r="B315" s="125"/>
      <c r="C315" s="126"/>
      <c r="D315" s="127"/>
      <c r="E315" s="128"/>
      <c r="F315" s="129"/>
      <c r="G315" s="130" t="s">
        <v>168</v>
      </c>
      <c r="H315" s="137"/>
      <c r="I315" s="138">
        <v>3</v>
      </c>
      <c r="J315" s="139" t="s">
        <v>387</v>
      </c>
      <c r="K315" s="140"/>
      <c r="L315" s="133"/>
      <c r="M315" s="134"/>
    </row>
    <row r="316" spans="1:13" ht="30" customHeight="1">
      <c r="A316" s="105">
        <v>1</v>
      </c>
      <c r="B316" s="125"/>
      <c r="C316" s="126"/>
      <c r="D316" s="127"/>
      <c r="E316" s="128"/>
      <c r="F316" s="129"/>
      <c r="G316" s="130" t="s">
        <v>168</v>
      </c>
      <c r="H316" s="137"/>
      <c r="I316" s="138">
        <v>4</v>
      </c>
      <c r="J316" s="139" t="s">
        <v>388</v>
      </c>
      <c r="K316" s="140"/>
      <c r="L316" s="133"/>
      <c r="M316" s="134"/>
    </row>
    <row r="317" spans="1:13" ht="30" customHeight="1">
      <c r="A317" s="105">
        <v>1</v>
      </c>
      <c r="B317" s="125"/>
      <c r="C317" s="126"/>
      <c r="D317" s="127"/>
      <c r="E317" s="128"/>
      <c r="F317" s="129"/>
      <c r="G317" s="130" t="s">
        <v>168</v>
      </c>
      <c r="H317" s="137"/>
      <c r="I317" s="138">
        <v>5</v>
      </c>
      <c r="J317" s="139" t="s">
        <v>389</v>
      </c>
      <c r="K317" s="203"/>
      <c r="L317" s="206"/>
      <c r="M317" s="134"/>
    </row>
    <row r="318" spans="1:13" s="205" customFormat="1" ht="30" customHeight="1">
      <c r="A318" s="105">
        <v>1</v>
      </c>
      <c r="B318" s="125"/>
      <c r="C318" s="126"/>
      <c r="D318" s="127"/>
      <c r="E318" s="128"/>
      <c r="F318" s="129" t="s">
        <v>258</v>
      </c>
      <c r="G318" s="130">
        <v>102</v>
      </c>
      <c r="H318" s="131" t="s">
        <v>438</v>
      </c>
      <c r="I318" s="120"/>
      <c r="J318" s="121"/>
      <c r="K318" s="166"/>
      <c r="L318" s="164"/>
      <c r="M318" s="134" t="s">
        <v>391</v>
      </c>
    </row>
    <row r="319" spans="1:13" ht="30" customHeight="1">
      <c r="A319" s="105">
        <v>1</v>
      </c>
      <c r="B319" s="125"/>
      <c r="C319" s="126"/>
      <c r="D319" s="127"/>
      <c r="E319" s="128"/>
      <c r="F319" s="129" t="s">
        <v>258</v>
      </c>
      <c r="G319" s="130">
        <v>103</v>
      </c>
      <c r="H319" s="131" t="s">
        <v>439</v>
      </c>
      <c r="I319" s="128"/>
      <c r="J319" s="127"/>
      <c r="K319" s="175"/>
      <c r="L319" s="176"/>
      <c r="M319" s="134" t="s">
        <v>393</v>
      </c>
    </row>
    <row r="320" spans="1:13" ht="30" customHeight="1">
      <c r="A320" s="105">
        <v>1</v>
      </c>
      <c r="B320" s="125"/>
      <c r="C320" s="126"/>
      <c r="D320" s="127"/>
      <c r="E320" s="128"/>
      <c r="F320" s="129" t="s">
        <v>258</v>
      </c>
      <c r="G320" s="130">
        <v>104</v>
      </c>
      <c r="H320" s="131" t="s">
        <v>440</v>
      </c>
      <c r="I320" s="128"/>
      <c r="J320" s="127"/>
      <c r="K320" s="175"/>
      <c r="L320" s="176"/>
      <c r="M320" s="134"/>
    </row>
    <row r="321" spans="1:13" ht="30" customHeight="1">
      <c r="A321" s="105">
        <v>1</v>
      </c>
      <c r="B321" s="125"/>
      <c r="C321" s="126"/>
      <c r="D321" s="127"/>
      <c r="E321" s="128"/>
      <c r="F321" s="129"/>
      <c r="G321" s="130" t="s">
        <v>168</v>
      </c>
      <c r="H321" s="131"/>
      <c r="I321" s="135" t="s">
        <v>396</v>
      </c>
      <c r="J321" s="136"/>
      <c r="K321" s="132"/>
      <c r="L321" s="173"/>
      <c r="M321" s="134"/>
    </row>
    <row r="322" spans="1:13" ht="30" customHeight="1">
      <c r="A322" s="105">
        <v>1</v>
      </c>
      <c r="B322" s="125"/>
      <c r="C322" s="126"/>
      <c r="D322" s="127"/>
      <c r="E322" s="128"/>
      <c r="F322" s="129"/>
      <c r="G322" s="130" t="s">
        <v>168</v>
      </c>
      <c r="H322" s="137"/>
      <c r="I322" s="138" t="s">
        <v>170</v>
      </c>
      <c r="J322" s="139" t="s">
        <v>155</v>
      </c>
      <c r="K322" s="140"/>
      <c r="L322" s="133"/>
      <c r="M322" s="134"/>
    </row>
    <row r="323" spans="1:13" ht="30" customHeight="1">
      <c r="A323" s="105">
        <v>1</v>
      </c>
      <c r="B323" s="125"/>
      <c r="C323" s="126"/>
      <c r="D323" s="127"/>
      <c r="E323" s="128"/>
      <c r="F323" s="129"/>
      <c r="G323" s="130" t="s">
        <v>168</v>
      </c>
      <c r="H323" s="137"/>
      <c r="I323" s="138">
        <v>1</v>
      </c>
      <c r="J323" s="139" t="s">
        <v>397</v>
      </c>
      <c r="K323" s="201"/>
      <c r="L323" s="172"/>
      <c r="M323" s="134"/>
    </row>
    <row r="324" spans="1:13" ht="30" customHeight="1">
      <c r="A324" s="105">
        <v>1</v>
      </c>
      <c r="B324" s="125"/>
      <c r="C324" s="126"/>
      <c r="D324" s="127"/>
      <c r="E324" s="128"/>
      <c r="F324" s="129"/>
      <c r="G324" s="130" t="s">
        <v>168</v>
      </c>
      <c r="H324" s="137"/>
      <c r="I324" s="138">
        <v>2</v>
      </c>
      <c r="J324" s="139" t="s">
        <v>398</v>
      </c>
      <c r="K324" s="201"/>
      <c r="L324" s="172"/>
      <c r="M324" s="134"/>
    </row>
    <row r="325" spans="1:13" ht="30" customHeight="1">
      <c r="A325" s="105">
        <v>1</v>
      </c>
      <c r="B325" s="189"/>
      <c r="C325" s="190"/>
      <c r="D325" s="127"/>
      <c r="E325" s="132"/>
      <c r="F325" s="128"/>
      <c r="G325" s="130" t="s">
        <v>168</v>
      </c>
      <c r="H325" s="137"/>
      <c r="I325" s="138">
        <v>3</v>
      </c>
      <c r="J325" s="139" t="s">
        <v>399</v>
      </c>
      <c r="K325" s="198"/>
      <c r="L325" s="199"/>
      <c r="M325" s="207"/>
    </row>
    <row r="326" spans="1:13" ht="30" customHeight="1">
      <c r="A326" s="105">
        <v>1</v>
      </c>
      <c r="B326" s="125"/>
      <c r="C326" s="126"/>
      <c r="D326" s="127"/>
      <c r="E326" s="129"/>
      <c r="F326" s="129"/>
      <c r="G326" s="130" t="s">
        <v>168</v>
      </c>
      <c r="H326" s="137"/>
      <c r="I326" s="138">
        <v>4</v>
      </c>
      <c r="J326" s="139" t="s">
        <v>400</v>
      </c>
      <c r="K326" s="140"/>
      <c r="L326" s="133"/>
      <c r="M326" s="134"/>
    </row>
    <row r="327" spans="1:13" ht="30" customHeight="1">
      <c r="A327" s="105">
        <v>1</v>
      </c>
      <c r="B327" s="189"/>
      <c r="C327" s="190"/>
      <c r="D327" s="127"/>
      <c r="E327" s="127"/>
      <c r="F327" s="127"/>
      <c r="G327" s="130" t="s">
        <v>168</v>
      </c>
      <c r="H327" s="131"/>
      <c r="I327" s="120"/>
      <c r="J327" s="121"/>
      <c r="K327" s="132"/>
      <c r="L327" s="174"/>
      <c r="M327" s="134"/>
    </row>
    <row r="328" spans="1:13" ht="30" customHeight="1">
      <c r="A328" s="105">
        <v>1</v>
      </c>
      <c r="B328" s="125"/>
      <c r="C328" s="126"/>
      <c r="D328" s="127"/>
      <c r="E328" s="129"/>
      <c r="F328" s="129" t="s">
        <v>258</v>
      </c>
      <c r="G328" s="130">
        <v>105</v>
      </c>
      <c r="H328" s="131" t="s">
        <v>441</v>
      </c>
      <c r="I328" s="128"/>
      <c r="J328" s="127"/>
      <c r="K328" s="166"/>
      <c r="L328" s="164"/>
      <c r="M328" s="134" t="s">
        <v>360</v>
      </c>
    </row>
    <row r="329" spans="1:13" ht="30" customHeight="1">
      <c r="A329" s="105">
        <v>1</v>
      </c>
      <c r="B329" s="125"/>
      <c r="C329" s="126"/>
      <c r="D329" s="127"/>
      <c r="E329" s="129"/>
      <c r="F329" s="129" t="s">
        <v>258</v>
      </c>
      <c r="G329" s="130">
        <v>106</v>
      </c>
      <c r="H329" s="131" t="s">
        <v>442</v>
      </c>
      <c r="I329" s="128"/>
      <c r="J329" s="127"/>
      <c r="K329" s="166"/>
      <c r="L329" s="164"/>
      <c r="M329" s="134" t="s">
        <v>360</v>
      </c>
    </row>
    <row r="330" spans="1:13" ht="30" customHeight="1">
      <c r="A330" s="105">
        <v>1</v>
      </c>
      <c r="B330" s="125"/>
      <c r="C330" s="126"/>
      <c r="D330" s="127"/>
      <c r="E330" s="129"/>
      <c r="F330" s="129" t="s">
        <v>258</v>
      </c>
      <c r="G330" s="130">
        <v>107</v>
      </c>
      <c r="H330" s="131" t="s">
        <v>443</v>
      </c>
      <c r="I330" s="128"/>
      <c r="J330" s="127"/>
      <c r="K330" s="166"/>
      <c r="L330" s="164"/>
      <c r="M330" s="134" t="s">
        <v>360</v>
      </c>
    </row>
    <row r="331" spans="1:13" ht="30" customHeight="1">
      <c r="A331" s="105">
        <v>1</v>
      </c>
      <c r="B331" s="125"/>
      <c r="C331" s="126"/>
      <c r="D331" s="127"/>
      <c r="E331" s="129"/>
      <c r="F331" s="129" t="s">
        <v>258</v>
      </c>
      <c r="G331" s="130">
        <v>108</v>
      </c>
      <c r="H331" s="131" t="s">
        <v>444</v>
      </c>
      <c r="I331" s="128"/>
      <c r="J331" s="127"/>
      <c r="K331" s="166"/>
      <c r="L331" s="164"/>
      <c r="M331" s="134"/>
    </row>
    <row r="332" spans="1:13" ht="30" customHeight="1">
      <c r="A332" s="105">
        <v>1</v>
      </c>
      <c r="B332" s="189"/>
      <c r="C332" s="190"/>
      <c r="D332" s="127"/>
      <c r="E332" s="127"/>
      <c r="F332" s="127"/>
      <c r="G332" s="130" t="s">
        <v>168</v>
      </c>
      <c r="H332" s="131"/>
      <c r="I332" s="178" t="s">
        <v>365</v>
      </c>
      <c r="J332" s="136"/>
      <c r="K332" s="132"/>
      <c r="L332" s="173"/>
      <c r="M332" s="134"/>
    </row>
    <row r="333" spans="1:13" ht="30" customHeight="1">
      <c r="A333" s="105">
        <v>1</v>
      </c>
      <c r="B333" s="125"/>
      <c r="C333" s="126"/>
      <c r="D333" s="127"/>
      <c r="E333" s="129"/>
      <c r="F333" s="129"/>
      <c r="G333" s="130" t="s">
        <v>168</v>
      </c>
      <c r="H333" s="137"/>
      <c r="I333" s="138" t="s">
        <v>170</v>
      </c>
      <c r="J333" s="139" t="s">
        <v>155</v>
      </c>
      <c r="K333" s="140"/>
      <c r="L333" s="133"/>
      <c r="M333" s="134"/>
    </row>
    <row r="334" spans="1:13" ht="30" customHeight="1">
      <c r="A334" s="105">
        <v>1</v>
      </c>
      <c r="B334" s="125"/>
      <c r="C334" s="126"/>
      <c r="D334" s="127"/>
      <c r="E334" s="128"/>
      <c r="F334" s="129"/>
      <c r="G334" s="130" t="s">
        <v>168</v>
      </c>
      <c r="H334" s="137"/>
      <c r="I334" s="138">
        <v>1</v>
      </c>
      <c r="J334" s="139" t="s">
        <v>366</v>
      </c>
      <c r="K334" s="140"/>
      <c r="L334" s="133"/>
      <c r="M334" s="134"/>
    </row>
    <row r="335" spans="1:13" ht="30" customHeight="1">
      <c r="A335" s="105">
        <v>1</v>
      </c>
      <c r="B335" s="125"/>
      <c r="C335" s="126"/>
      <c r="D335" s="127"/>
      <c r="E335" s="128"/>
      <c r="F335" s="129"/>
      <c r="G335" s="130" t="s">
        <v>168</v>
      </c>
      <c r="H335" s="137"/>
      <c r="I335" s="138">
        <v>2</v>
      </c>
      <c r="J335" s="139" t="s">
        <v>367</v>
      </c>
      <c r="K335" s="140"/>
      <c r="L335" s="133"/>
      <c r="M335" s="134"/>
    </row>
    <row r="336" spans="1:13" ht="30" customHeight="1">
      <c r="A336" s="105">
        <v>1</v>
      </c>
      <c r="B336" s="125"/>
      <c r="C336" s="126"/>
      <c r="D336" s="127"/>
      <c r="E336" s="128"/>
      <c r="F336" s="129"/>
      <c r="G336" s="130" t="s">
        <v>168</v>
      </c>
      <c r="H336" s="137"/>
      <c r="I336" s="138">
        <v>3</v>
      </c>
      <c r="J336" s="139" t="s">
        <v>368</v>
      </c>
      <c r="K336" s="140"/>
      <c r="L336" s="133"/>
      <c r="M336" s="134"/>
    </row>
    <row r="337" spans="1:13" ht="30" customHeight="1">
      <c r="A337" s="105">
        <v>1</v>
      </c>
      <c r="B337" s="125"/>
      <c r="C337" s="126"/>
      <c r="D337" s="127"/>
      <c r="E337" s="128"/>
      <c r="F337" s="129"/>
      <c r="G337" s="130" t="s">
        <v>168</v>
      </c>
      <c r="H337" s="137"/>
      <c r="I337" s="138">
        <v>4</v>
      </c>
      <c r="J337" s="139" t="s">
        <v>369</v>
      </c>
      <c r="K337" s="140"/>
      <c r="L337" s="133"/>
      <c r="M337" s="134"/>
    </row>
    <row r="338" spans="1:13" ht="30" customHeight="1">
      <c r="A338" s="105">
        <v>1</v>
      </c>
      <c r="B338" s="125"/>
      <c r="C338" s="126"/>
      <c r="D338" s="127"/>
      <c r="E338" s="128"/>
      <c r="F338" s="129"/>
      <c r="G338" s="130" t="s">
        <v>168</v>
      </c>
      <c r="H338" s="137"/>
      <c r="I338" s="138">
        <v>5</v>
      </c>
      <c r="J338" s="139" t="s">
        <v>370</v>
      </c>
      <c r="K338" s="140"/>
      <c r="L338" s="133"/>
      <c r="M338" s="134"/>
    </row>
    <row r="339" spans="1:13" ht="30" customHeight="1">
      <c r="A339" s="105">
        <v>1</v>
      </c>
      <c r="B339" s="125"/>
      <c r="C339" s="126"/>
      <c r="D339" s="127"/>
      <c r="E339" s="128"/>
      <c r="F339" s="129"/>
      <c r="G339" s="130" t="s">
        <v>168</v>
      </c>
      <c r="H339" s="137"/>
      <c r="I339" s="138">
        <v>6</v>
      </c>
      <c r="J339" s="139" t="s">
        <v>371</v>
      </c>
      <c r="K339" s="140"/>
      <c r="L339" s="133"/>
      <c r="M339" s="134"/>
    </row>
    <row r="340" spans="1:13" ht="30" customHeight="1">
      <c r="A340" s="105">
        <v>1</v>
      </c>
      <c r="B340" s="125"/>
      <c r="C340" s="126"/>
      <c r="D340" s="127"/>
      <c r="E340" s="129"/>
      <c r="F340" s="129"/>
      <c r="G340" s="130" t="s">
        <v>168</v>
      </c>
      <c r="H340" s="137"/>
      <c r="I340" s="138">
        <v>7</v>
      </c>
      <c r="J340" s="139" t="s">
        <v>372</v>
      </c>
      <c r="K340" s="140"/>
      <c r="L340" s="133"/>
      <c r="M340" s="134"/>
    </row>
    <row r="341" spans="1:13" ht="30" customHeight="1">
      <c r="A341" s="105">
        <v>1</v>
      </c>
      <c r="B341" s="189"/>
      <c r="C341" s="190"/>
      <c r="D341" s="127"/>
      <c r="E341" s="127"/>
      <c r="F341" s="127"/>
      <c r="G341" s="130" t="s">
        <v>168</v>
      </c>
      <c r="H341" s="131"/>
      <c r="I341" s="208"/>
      <c r="J341" s="121"/>
      <c r="K341" s="132"/>
      <c r="L341" s="174"/>
      <c r="M341" s="134"/>
    </row>
    <row r="342" spans="1:13" ht="30" customHeight="1">
      <c r="A342" s="105">
        <v>1</v>
      </c>
      <c r="B342" s="125"/>
      <c r="C342" s="126"/>
      <c r="D342" s="127"/>
      <c r="E342" s="129"/>
      <c r="F342" s="129" t="s">
        <v>258</v>
      </c>
      <c r="G342" s="130">
        <v>109</v>
      </c>
      <c r="H342" s="131" t="s">
        <v>445</v>
      </c>
      <c r="I342" s="128"/>
      <c r="J342" s="127"/>
      <c r="K342" s="166"/>
      <c r="L342" s="164"/>
      <c r="M342" s="134"/>
    </row>
    <row r="343" spans="1:13" ht="30" customHeight="1">
      <c r="A343" s="105">
        <v>1</v>
      </c>
      <c r="B343" s="125"/>
      <c r="C343" s="126"/>
      <c r="D343" s="127"/>
      <c r="E343" s="129"/>
      <c r="F343" s="129"/>
      <c r="G343" s="130" t="s">
        <v>168</v>
      </c>
      <c r="H343" s="131"/>
      <c r="I343" s="135" t="s">
        <v>375</v>
      </c>
      <c r="J343" s="136"/>
      <c r="K343" s="132"/>
      <c r="L343" s="173"/>
      <c r="M343" s="134"/>
    </row>
    <row r="344" spans="1:13" ht="30" customHeight="1">
      <c r="A344" s="105">
        <v>1</v>
      </c>
      <c r="B344" s="125"/>
      <c r="C344" s="126"/>
      <c r="D344" s="127"/>
      <c r="E344" s="129"/>
      <c r="F344" s="129"/>
      <c r="G344" s="130" t="s">
        <v>168</v>
      </c>
      <c r="H344" s="137"/>
      <c r="I344" s="138" t="s">
        <v>170</v>
      </c>
      <c r="J344" s="139" t="s">
        <v>155</v>
      </c>
      <c r="K344" s="140"/>
      <c r="L344" s="133"/>
      <c r="M344" s="134"/>
    </row>
    <row r="345" spans="1:13" ht="30" customHeight="1">
      <c r="A345" s="105">
        <v>1</v>
      </c>
      <c r="B345" s="125"/>
      <c r="C345" s="126"/>
      <c r="D345" s="127"/>
      <c r="E345" s="129"/>
      <c r="F345" s="129"/>
      <c r="G345" s="130" t="s">
        <v>168</v>
      </c>
      <c r="H345" s="137"/>
      <c r="I345" s="138">
        <v>1</v>
      </c>
      <c r="J345" s="139" t="s">
        <v>376</v>
      </c>
      <c r="K345" s="209"/>
      <c r="L345" s="210"/>
      <c r="M345" s="134"/>
    </row>
    <row r="346" spans="1:13" ht="30" customHeight="1">
      <c r="A346" s="105">
        <v>1</v>
      </c>
      <c r="B346" s="125"/>
      <c r="C346" s="126"/>
      <c r="D346" s="127"/>
      <c r="E346" s="129"/>
      <c r="F346" s="129"/>
      <c r="G346" s="130" t="s">
        <v>168</v>
      </c>
      <c r="H346" s="137"/>
      <c r="I346" s="138">
        <v>2</v>
      </c>
      <c r="J346" s="139" t="s">
        <v>377</v>
      </c>
      <c r="K346" s="140"/>
      <c r="L346" s="133"/>
      <c r="M346" s="134"/>
    </row>
    <row r="347" spans="1:13" ht="30" customHeight="1">
      <c r="A347" s="105">
        <v>1</v>
      </c>
      <c r="B347" s="125"/>
      <c r="C347" s="126"/>
      <c r="D347" s="127"/>
      <c r="E347" s="129"/>
      <c r="F347" s="129"/>
      <c r="G347" s="130" t="s">
        <v>168</v>
      </c>
      <c r="H347" s="131"/>
      <c r="I347" s="120"/>
      <c r="J347" s="121"/>
      <c r="K347" s="211"/>
      <c r="L347" s="212"/>
      <c r="M347" s="134"/>
    </row>
    <row r="348" spans="1:13" ht="30" customHeight="1">
      <c r="A348" s="105">
        <v>1</v>
      </c>
      <c r="B348" s="125"/>
      <c r="C348" s="126"/>
      <c r="D348" s="127"/>
      <c r="E348" s="129"/>
      <c r="F348" s="129" t="s">
        <v>258</v>
      </c>
      <c r="G348" s="130">
        <v>110</v>
      </c>
      <c r="H348" s="131" t="s">
        <v>446</v>
      </c>
      <c r="I348" s="128"/>
      <c r="J348" s="127"/>
      <c r="K348" s="166"/>
      <c r="L348" s="164"/>
      <c r="M348" s="134" t="s">
        <v>379</v>
      </c>
    </row>
    <row r="349" spans="1:13" ht="30" customHeight="1">
      <c r="A349" s="105">
        <v>1</v>
      </c>
      <c r="B349" s="125"/>
      <c r="C349" s="126"/>
      <c r="D349" s="127"/>
      <c r="E349" s="129"/>
      <c r="F349" s="129" t="s">
        <v>258</v>
      </c>
      <c r="G349" s="130">
        <v>111</v>
      </c>
      <c r="H349" s="131" t="s">
        <v>447</v>
      </c>
      <c r="I349" s="128"/>
      <c r="J349" s="127"/>
      <c r="K349" s="166"/>
      <c r="L349" s="164"/>
      <c r="M349" s="134" t="s">
        <v>381</v>
      </c>
    </row>
    <row r="350" spans="1:13" ht="30" customHeight="1">
      <c r="A350" s="105">
        <v>1</v>
      </c>
      <c r="B350" s="125"/>
      <c r="C350" s="126"/>
      <c r="D350" s="127"/>
      <c r="E350" s="129"/>
      <c r="F350" s="129" t="s">
        <v>258</v>
      </c>
      <c r="G350" s="130">
        <v>112</v>
      </c>
      <c r="H350" s="131" t="s">
        <v>448</v>
      </c>
      <c r="I350" s="128"/>
      <c r="J350" s="127"/>
      <c r="K350" s="213"/>
      <c r="L350" s="214"/>
      <c r="M350" s="134"/>
    </row>
    <row r="351" spans="1:13" ht="30" customHeight="1">
      <c r="A351" s="105">
        <v>1</v>
      </c>
      <c r="B351" s="125"/>
      <c r="C351" s="126"/>
      <c r="D351" s="127"/>
      <c r="E351" s="129"/>
      <c r="F351" s="129"/>
      <c r="G351" s="130" t="s">
        <v>168</v>
      </c>
      <c r="H351" s="131"/>
      <c r="I351" s="135" t="s">
        <v>384</v>
      </c>
      <c r="J351" s="136"/>
      <c r="K351" s="211"/>
      <c r="L351" s="215"/>
      <c r="M351" s="134"/>
    </row>
    <row r="352" spans="1:13" ht="30" customHeight="1">
      <c r="A352" s="105">
        <v>1</v>
      </c>
      <c r="B352" s="125"/>
      <c r="C352" s="126"/>
      <c r="D352" s="127"/>
      <c r="E352" s="129"/>
      <c r="F352" s="129"/>
      <c r="G352" s="130" t="s">
        <v>168</v>
      </c>
      <c r="H352" s="137"/>
      <c r="I352" s="138" t="s">
        <v>170</v>
      </c>
      <c r="J352" s="139" t="s">
        <v>155</v>
      </c>
      <c r="K352" s="140"/>
      <c r="L352" s="133"/>
      <c r="M352" s="134"/>
    </row>
    <row r="353" spans="1:13" ht="30" customHeight="1">
      <c r="A353" s="105">
        <v>1</v>
      </c>
      <c r="B353" s="125"/>
      <c r="C353" s="126"/>
      <c r="D353" s="127"/>
      <c r="E353" s="129"/>
      <c r="F353" s="129"/>
      <c r="G353" s="130" t="s">
        <v>168</v>
      </c>
      <c r="H353" s="137"/>
      <c r="I353" s="138">
        <v>1</v>
      </c>
      <c r="J353" s="139" t="s">
        <v>385</v>
      </c>
      <c r="K353" s="140"/>
      <c r="L353" s="133"/>
      <c r="M353" s="134"/>
    </row>
    <row r="354" spans="1:13" ht="30" customHeight="1">
      <c r="A354" s="105">
        <v>1</v>
      </c>
      <c r="B354" s="125"/>
      <c r="C354" s="126"/>
      <c r="D354" s="127"/>
      <c r="E354" s="129"/>
      <c r="F354" s="129"/>
      <c r="G354" s="130" t="s">
        <v>168</v>
      </c>
      <c r="H354" s="137"/>
      <c r="I354" s="138">
        <v>2</v>
      </c>
      <c r="J354" s="139" t="s">
        <v>386</v>
      </c>
      <c r="K354" s="209"/>
      <c r="L354" s="210"/>
      <c r="M354" s="134"/>
    </row>
    <row r="355" spans="1:13" ht="30" customHeight="1">
      <c r="A355" s="105">
        <v>1</v>
      </c>
      <c r="B355" s="125"/>
      <c r="C355" s="126"/>
      <c r="D355" s="127"/>
      <c r="E355" s="129"/>
      <c r="F355" s="129"/>
      <c r="G355" s="130" t="s">
        <v>168</v>
      </c>
      <c r="H355" s="137"/>
      <c r="I355" s="138">
        <v>3</v>
      </c>
      <c r="J355" s="139" t="s">
        <v>387</v>
      </c>
      <c r="K355" s="209"/>
      <c r="L355" s="210"/>
      <c r="M355" s="134"/>
    </row>
    <row r="356" spans="1:13" ht="30" customHeight="1" collapsed="1">
      <c r="A356" s="105">
        <v>1</v>
      </c>
      <c r="B356" s="189"/>
      <c r="C356" s="190"/>
      <c r="D356" s="127"/>
      <c r="E356" s="127"/>
      <c r="F356" s="127"/>
      <c r="G356" s="130" t="s">
        <v>168</v>
      </c>
      <c r="H356" s="137"/>
      <c r="I356" s="138">
        <v>4</v>
      </c>
      <c r="J356" s="139" t="s">
        <v>388</v>
      </c>
      <c r="K356" s="140"/>
      <c r="L356" s="133"/>
      <c r="M356" s="134"/>
    </row>
    <row r="357" spans="1:13" ht="30" customHeight="1">
      <c r="A357" s="105">
        <v>1</v>
      </c>
      <c r="B357" s="125"/>
      <c r="C357" s="126"/>
      <c r="D357" s="127"/>
      <c r="E357" s="128"/>
      <c r="F357" s="129"/>
      <c r="G357" s="130" t="s">
        <v>168</v>
      </c>
      <c r="H357" s="137"/>
      <c r="I357" s="138">
        <v>5</v>
      </c>
      <c r="J357" s="139" t="s">
        <v>389</v>
      </c>
      <c r="K357" s="140"/>
      <c r="L357" s="174"/>
      <c r="M357" s="134"/>
    </row>
    <row r="358" spans="1:13" ht="30" customHeight="1">
      <c r="A358" s="105">
        <v>1</v>
      </c>
      <c r="B358" s="125"/>
      <c r="C358" s="126"/>
      <c r="D358" s="127"/>
      <c r="E358" s="128"/>
      <c r="F358" s="129" t="s">
        <v>258</v>
      </c>
      <c r="G358" s="130">
        <v>113</v>
      </c>
      <c r="H358" s="131" t="s">
        <v>449</v>
      </c>
      <c r="I358" s="120"/>
      <c r="J358" s="121"/>
      <c r="K358" s="166"/>
      <c r="L358" s="164"/>
      <c r="M358" s="134" t="s">
        <v>391</v>
      </c>
    </row>
    <row r="359" spans="1:13" ht="30" customHeight="1">
      <c r="A359" s="105">
        <v>1</v>
      </c>
      <c r="B359" s="125"/>
      <c r="C359" s="126"/>
      <c r="D359" s="127"/>
      <c r="E359" s="128"/>
      <c r="F359" s="129" t="s">
        <v>258</v>
      </c>
      <c r="G359" s="130">
        <v>114</v>
      </c>
      <c r="H359" s="131" t="s">
        <v>450</v>
      </c>
      <c r="I359" s="128"/>
      <c r="J359" s="127"/>
      <c r="K359" s="166"/>
      <c r="L359" s="164"/>
      <c r="M359" s="134" t="s">
        <v>393</v>
      </c>
    </row>
    <row r="360" spans="1:13" ht="30" customHeight="1">
      <c r="A360" s="105">
        <v>1</v>
      </c>
      <c r="B360" s="125"/>
      <c r="C360" s="126"/>
      <c r="D360" s="127"/>
      <c r="E360" s="128"/>
      <c r="F360" s="129" t="s">
        <v>258</v>
      </c>
      <c r="G360" s="130">
        <v>115</v>
      </c>
      <c r="H360" s="131" t="s">
        <v>451</v>
      </c>
      <c r="I360" s="128"/>
      <c r="J360" s="127"/>
      <c r="K360" s="166"/>
      <c r="L360" s="164"/>
      <c r="M360" s="134"/>
    </row>
    <row r="361" spans="1:13" ht="30" customHeight="1">
      <c r="A361" s="105">
        <v>1</v>
      </c>
      <c r="B361" s="125"/>
      <c r="C361" s="126"/>
      <c r="D361" s="127"/>
      <c r="E361" s="128"/>
      <c r="F361" s="129"/>
      <c r="G361" s="130" t="s">
        <v>168</v>
      </c>
      <c r="H361" s="131"/>
      <c r="I361" s="135" t="s">
        <v>396</v>
      </c>
      <c r="J361" s="136"/>
      <c r="K361" s="132"/>
      <c r="L361" s="173"/>
      <c r="M361" s="134"/>
    </row>
    <row r="362" spans="1:13" ht="30" customHeight="1">
      <c r="A362" s="105">
        <v>1</v>
      </c>
      <c r="B362" s="125"/>
      <c r="C362" s="126"/>
      <c r="D362" s="127"/>
      <c r="E362" s="128"/>
      <c r="F362" s="129"/>
      <c r="G362" s="130" t="s">
        <v>168</v>
      </c>
      <c r="H362" s="137"/>
      <c r="I362" s="138" t="s">
        <v>170</v>
      </c>
      <c r="J362" s="139" t="s">
        <v>155</v>
      </c>
      <c r="K362" s="140"/>
      <c r="L362" s="133"/>
      <c r="M362" s="134"/>
    </row>
    <row r="363" spans="1:13" ht="30" customHeight="1">
      <c r="A363" s="105">
        <v>1</v>
      </c>
      <c r="B363" s="125"/>
      <c r="C363" s="126"/>
      <c r="D363" s="127"/>
      <c r="E363" s="128"/>
      <c r="F363" s="129"/>
      <c r="G363" s="130" t="s">
        <v>168</v>
      </c>
      <c r="H363" s="137"/>
      <c r="I363" s="138">
        <v>1</v>
      </c>
      <c r="J363" s="139" t="s">
        <v>397</v>
      </c>
      <c r="K363" s="140"/>
      <c r="L363" s="133"/>
      <c r="M363" s="134"/>
    </row>
    <row r="364" spans="1:13" ht="30" customHeight="1">
      <c r="A364" s="105">
        <v>1</v>
      </c>
      <c r="B364" s="125"/>
      <c r="C364" s="126"/>
      <c r="D364" s="127"/>
      <c r="E364" s="128"/>
      <c r="F364" s="129"/>
      <c r="G364" s="130" t="s">
        <v>168</v>
      </c>
      <c r="H364" s="137"/>
      <c r="I364" s="138">
        <v>2</v>
      </c>
      <c r="J364" s="139" t="s">
        <v>398</v>
      </c>
      <c r="K364" s="140"/>
      <c r="L364" s="133"/>
      <c r="M364" s="134"/>
    </row>
    <row r="365" spans="1:13" ht="30" customHeight="1">
      <c r="A365" s="105">
        <v>1</v>
      </c>
      <c r="B365" s="125"/>
      <c r="C365" s="126"/>
      <c r="D365" s="127"/>
      <c r="E365" s="128"/>
      <c r="F365" s="129"/>
      <c r="G365" s="130" t="s">
        <v>168</v>
      </c>
      <c r="H365" s="137"/>
      <c r="I365" s="138">
        <v>3</v>
      </c>
      <c r="J365" s="139" t="s">
        <v>399</v>
      </c>
      <c r="K365" s="140"/>
      <c r="L365" s="133"/>
      <c r="M365" s="134"/>
    </row>
    <row r="366" spans="1:13" ht="30" customHeight="1">
      <c r="A366" s="105">
        <v>1</v>
      </c>
      <c r="B366" s="125"/>
      <c r="C366" s="126"/>
      <c r="D366" s="127"/>
      <c r="E366" s="128"/>
      <c r="F366" s="129"/>
      <c r="G366" s="130" t="s">
        <v>168</v>
      </c>
      <c r="H366" s="137"/>
      <c r="I366" s="138">
        <v>4</v>
      </c>
      <c r="J366" s="139" t="s">
        <v>400</v>
      </c>
      <c r="K366" s="140"/>
      <c r="L366" s="133"/>
      <c r="M366" s="134"/>
    </row>
    <row r="367" spans="1:13" ht="30" customHeight="1">
      <c r="A367" s="105">
        <v>1</v>
      </c>
      <c r="B367" s="125"/>
      <c r="C367" s="126"/>
      <c r="D367" s="127"/>
      <c r="E367" s="128"/>
      <c r="F367" s="129"/>
      <c r="G367" s="130" t="s">
        <v>168</v>
      </c>
      <c r="H367" s="131"/>
      <c r="I367" s="120"/>
      <c r="J367" s="121"/>
      <c r="K367" s="132"/>
      <c r="L367" s="174"/>
      <c r="M367" s="134"/>
    </row>
    <row r="368" spans="1:13" ht="30" customHeight="1">
      <c r="A368" s="105">
        <v>1</v>
      </c>
      <c r="B368" s="182"/>
      <c r="C368" s="183"/>
      <c r="D368" s="136"/>
      <c r="E368" s="135"/>
      <c r="F368" s="177" t="s">
        <v>258</v>
      </c>
      <c r="G368" s="143">
        <v>116</v>
      </c>
      <c r="H368" s="144" t="s">
        <v>452</v>
      </c>
      <c r="I368" s="135"/>
      <c r="J368" s="136"/>
      <c r="K368" s="216"/>
      <c r="L368" s="217"/>
      <c r="M368" s="148" t="s">
        <v>360</v>
      </c>
    </row>
    <row r="369" spans="1:13" ht="30" customHeight="1">
      <c r="A369" s="105">
        <v>1</v>
      </c>
      <c r="B369" s="191" t="s">
        <v>453</v>
      </c>
      <c r="C369" s="192"/>
      <c r="D369" s="192"/>
      <c r="E369" s="192"/>
      <c r="F369" s="192"/>
      <c r="G369" s="192"/>
      <c r="H369" s="192"/>
      <c r="I369" s="193"/>
      <c r="J369" s="193"/>
      <c r="K369" s="192"/>
      <c r="L369" s="194"/>
      <c r="M369" s="195"/>
    </row>
    <row r="370" spans="1:13" ht="30" customHeight="1">
      <c r="A370" s="105">
        <v>1</v>
      </c>
      <c r="B370" s="113"/>
      <c r="C370" s="159"/>
      <c r="D370" s="121"/>
      <c r="E370" s="120"/>
      <c r="F370" s="160" t="s">
        <v>174</v>
      </c>
      <c r="G370" s="161">
        <v>117</v>
      </c>
      <c r="H370" s="162" t="s">
        <v>454</v>
      </c>
      <c r="I370" s="120"/>
      <c r="J370" s="121"/>
      <c r="K370" s="163" t="s">
        <v>455</v>
      </c>
      <c r="L370" s="186"/>
      <c r="M370" s="165" t="s">
        <v>456</v>
      </c>
    </row>
    <row r="371" spans="1:13" ht="30" customHeight="1">
      <c r="A371" s="105">
        <v>1</v>
      </c>
      <c r="B371" s="125"/>
      <c r="C371" s="126"/>
      <c r="D371" s="127"/>
      <c r="E371" s="128"/>
      <c r="F371" s="129" t="s">
        <v>174</v>
      </c>
      <c r="G371" s="130">
        <v>118</v>
      </c>
      <c r="H371" s="131" t="s">
        <v>457</v>
      </c>
      <c r="I371" s="128"/>
      <c r="J371" s="127"/>
      <c r="K371" s="166">
        <v>2016</v>
      </c>
      <c r="L371" s="164"/>
      <c r="M371" s="134" t="s">
        <v>458</v>
      </c>
    </row>
    <row r="372" spans="1:13" ht="30" customHeight="1">
      <c r="A372" s="105">
        <v>1</v>
      </c>
      <c r="B372" s="125"/>
      <c r="C372" s="126"/>
      <c r="D372" s="127"/>
      <c r="E372" s="128"/>
      <c r="F372" s="129" t="s">
        <v>174</v>
      </c>
      <c r="G372" s="130">
        <v>119</v>
      </c>
      <c r="H372" s="131" t="s">
        <v>459</v>
      </c>
      <c r="I372" s="128"/>
      <c r="J372" s="127"/>
      <c r="K372" s="166">
        <v>4</v>
      </c>
      <c r="L372" s="164"/>
      <c r="M372" s="134" t="s">
        <v>460</v>
      </c>
    </row>
    <row r="373" spans="1:13" ht="30" customHeight="1">
      <c r="A373" s="105">
        <v>1</v>
      </c>
      <c r="B373" s="125"/>
      <c r="C373" s="126"/>
      <c r="D373" s="127"/>
      <c r="E373" s="128"/>
      <c r="F373" s="129" t="s">
        <v>174</v>
      </c>
      <c r="G373" s="130">
        <v>120</v>
      </c>
      <c r="H373" s="131" t="s">
        <v>461</v>
      </c>
      <c r="I373" s="128"/>
      <c r="J373" s="127"/>
      <c r="K373" s="166">
        <v>2019</v>
      </c>
      <c r="L373" s="164"/>
      <c r="M373" s="134" t="s">
        <v>462</v>
      </c>
    </row>
    <row r="374" spans="1:13" ht="30" customHeight="1">
      <c r="A374" s="105">
        <v>1</v>
      </c>
      <c r="B374" s="125"/>
      <c r="C374" s="126"/>
      <c r="D374" s="127"/>
      <c r="E374" s="128"/>
      <c r="F374" s="129" t="s">
        <v>174</v>
      </c>
      <c r="G374" s="130">
        <v>121</v>
      </c>
      <c r="H374" s="131" t="s">
        <v>463</v>
      </c>
      <c r="I374" s="128"/>
      <c r="J374" s="127"/>
      <c r="K374" s="166">
        <v>3</v>
      </c>
      <c r="L374" s="164"/>
      <c r="M374" s="134" t="s">
        <v>462</v>
      </c>
    </row>
    <row r="375" spans="1:13" ht="30" customHeight="1">
      <c r="A375" s="105">
        <v>1</v>
      </c>
      <c r="B375" s="125"/>
      <c r="C375" s="126"/>
      <c r="D375" s="127"/>
      <c r="E375" s="128"/>
      <c r="F375" s="129" t="s">
        <v>174</v>
      </c>
      <c r="G375" s="130">
        <v>122</v>
      </c>
      <c r="H375" s="131" t="s">
        <v>464</v>
      </c>
      <c r="I375" s="128"/>
      <c r="J375" s="127"/>
      <c r="K375" s="166"/>
      <c r="L375" s="164"/>
      <c r="M375" s="134"/>
    </row>
    <row r="376" spans="1:13" ht="30" customHeight="1">
      <c r="A376" s="105">
        <v>1</v>
      </c>
      <c r="B376" s="125"/>
      <c r="C376" s="126"/>
      <c r="D376" s="127"/>
      <c r="E376" s="128"/>
      <c r="F376" s="129" t="s">
        <v>174</v>
      </c>
      <c r="G376" s="130">
        <v>123</v>
      </c>
      <c r="H376" s="131" t="s">
        <v>465</v>
      </c>
      <c r="I376" s="128"/>
      <c r="J376" s="127"/>
      <c r="K376" s="166"/>
      <c r="L376" s="164"/>
      <c r="M376" s="134" t="s">
        <v>458</v>
      </c>
    </row>
    <row r="377" spans="1:13" ht="30" customHeight="1">
      <c r="A377" s="105">
        <v>1</v>
      </c>
      <c r="B377" s="125"/>
      <c r="C377" s="126"/>
      <c r="D377" s="127"/>
      <c r="E377" s="128"/>
      <c r="F377" s="129" t="s">
        <v>174</v>
      </c>
      <c r="G377" s="130">
        <v>124</v>
      </c>
      <c r="H377" s="131" t="s">
        <v>466</v>
      </c>
      <c r="I377" s="128"/>
      <c r="J377" s="127"/>
      <c r="K377" s="166"/>
      <c r="L377" s="164"/>
      <c r="M377" s="134" t="s">
        <v>460</v>
      </c>
    </row>
    <row r="378" spans="1:13" ht="30" customHeight="1">
      <c r="A378" s="105">
        <v>1</v>
      </c>
      <c r="B378" s="125"/>
      <c r="C378" s="126"/>
      <c r="D378" s="127"/>
      <c r="E378" s="128"/>
      <c r="F378" s="129" t="s">
        <v>174</v>
      </c>
      <c r="G378" s="130">
        <v>125</v>
      </c>
      <c r="H378" s="131" t="s">
        <v>467</v>
      </c>
      <c r="I378" s="128"/>
      <c r="J378" s="127"/>
      <c r="K378" s="175"/>
      <c r="L378" s="176"/>
      <c r="M378" s="134" t="s">
        <v>462</v>
      </c>
    </row>
    <row r="379" spans="1:13" ht="30" customHeight="1">
      <c r="A379" s="105">
        <v>1</v>
      </c>
      <c r="B379" s="182"/>
      <c r="C379" s="183"/>
      <c r="D379" s="136"/>
      <c r="E379" s="135"/>
      <c r="F379" s="177" t="s">
        <v>174</v>
      </c>
      <c r="G379" s="143">
        <v>126</v>
      </c>
      <c r="H379" s="144" t="s">
        <v>468</v>
      </c>
      <c r="I379" s="135"/>
      <c r="J379" s="136"/>
      <c r="K379" s="218"/>
      <c r="L379" s="219"/>
      <c r="M379" s="148" t="s">
        <v>462</v>
      </c>
    </row>
    <row r="380" spans="1:13" ht="30" customHeight="1">
      <c r="A380" s="105">
        <v>1</v>
      </c>
      <c r="B380" s="149" t="s">
        <v>469</v>
      </c>
      <c r="C380" s="150"/>
      <c r="D380" s="151"/>
      <c r="E380" s="152"/>
      <c r="F380" s="153"/>
      <c r="G380" s="154" t="s">
        <v>168</v>
      </c>
      <c r="H380" s="155"/>
      <c r="I380" s="152"/>
      <c r="J380" s="151"/>
      <c r="K380" s="156"/>
      <c r="L380" s="181"/>
      <c r="M380" s="158"/>
    </row>
    <row r="381" spans="1:13" ht="30" customHeight="1">
      <c r="A381" s="105">
        <v>1</v>
      </c>
      <c r="B381" s="220"/>
      <c r="C381" s="221"/>
      <c r="D381" s="146"/>
      <c r="E381" s="145"/>
      <c r="F381" s="222" t="s">
        <v>174</v>
      </c>
      <c r="G381" s="223">
        <v>127</v>
      </c>
      <c r="H381" s="224" t="s">
        <v>470</v>
      </c>
      <c r="I381" s="145"/>
      <c r="J381" s="146"/>
      <c r="K381" s="225"/>
      <c r="L381" s="226"/>
      <c r="M381" s="227" t="s">
        <v>471</v>
      </c>
    </row>
    <row r="382" spans="1:13" ht="30" customHeight="1">
      <c r="A382" s="105">
        <v>1</v>
      </c>
      <c r="B382" s="149" t="s">
        <v>472</v>
      </c>
      <c r="C382" s="150"/>
      <c r="D382" s="151"/>
      <c r="E382" s="152"/>
      <c r="F382" s="153"/>
      <c r="G382" s="154" t="s">
        <v>168</v>
      </c>
      <c r="H382" s="155"/>
      <c r="I382" s="152"/>
      <c r="J382" s="151"/>
      <c r="K382" s="156"/>
      <c r="L382" s="181"/>
      <c r="M382" s="158"/>
    </row>
    <row r="383" spans="1:13" ht="30" customHeight="1">
      <c r="A383" s="105">
        <v>1</v>
      </c>
      <c r="B383" s="113"/>
      <c r="C383" s="159" t="s">
        <v>184</v>
      </c>
      <c r="D383" s="121"/>
      <c r="E383" s="120"/>
      <c r="F383" s="160"/>
      <c r="G383" s="161">
        <v>128</v>
      </c>
      <c r="H383" s="162" t="s">
        <v>473</v>
      </c>
      <c r="I383" s="120"/>
      <c r="J383" s="121"/>
      <c r="K383" s="163" t="s">
        <v>474</v>
      </c>
      <c r="L383" s="186"/>
      <c r="M383" s="165" t="s">
        <v>475</v>
      </c>
    </row>
    <row r="384" spans="1:13" ht="30" customHeight="1">
      <c r="A384" s="105">
        <v>1</v>
      </c>
      <c r="B384" s="125"/>
      <c r="C384" s="126"/>
      <c r="D384" s="127"/>
      <c r="E384" s="128"/>
      <c r="F384" s="129"/>
      <c r="G384" s="130" t="s">
        <v>168</v>
      </c>
      <c r="H384" s="131"/>
      <c r="I384" s="135" t="s">
        <v>476</v>
      </c>
      <c r="J384" s="136"/>
      <c r="K384" s="132"/>
      <c r="L384" s="173"/>
      <c r="M384" s="134"/>
    </row>
    <row r="385" spans="1:13" ht="30" customHeight="1">
      <c r="A385" s="105">
        <v>1</v>
      </c>
      <c r="B385" s="125"/>
      <c r="C385" s="126"/>
      <c r="D385" s="127"/>
      <c r="E385" s="128"/>
      <c r="F385" s="129"/>
      <c r="G385" s="130" t="s">
        <v>168</v>
      </c>
      <c r="H385" s="137"/>
      <c r="I385" s="138" t="s">
        <v>170</v>
      </c>
      <c r="J385" s="139" t="s">
        <v>155</v>
      </c>
      <c r="K385" s="140"/>
      <c r="L385" s="133"/>
      <c r="M385" s="134"/>
    </row>
    <row r="386" spans="1:13" ht="30" customHeight="1">
      <c r="A386" s="105">
        <v>1</v>
      </c>
      <c r="B386" s="125"/>
      <c r="C386" s="126"/>
      <c r="D386" s="127"/>
      <c r="E386" s="128"/>
      <c r="F386" s="129"/>
      <c r="G386" s="130" t="s">
        <v>168</v>
      </c>
      <c r="H386" s="137"/>
      <c r="I386" s="138">
        <v>1</v>
      </c>
      <c r="J386" s="139" t="s">
        <v>477</v>
      </c>
      <c r="K386" s="140"/>
      <c r="L386" s="133"/>
      <c r="M386" s="134"/>
    </row>
    <row r="387" spans="1:13" ht="30" customHeight="1">
      <c r="A387" s="105">
        <v>1</v>
      </c>
      <c r="B387" s="125"/>
      <c r="C387" s="126"/>
      <c r="D387" s="127"/>
      <c r="E387" s="128"/>
      <c r="F387" s="129"/>
      <c r="G387" s="130" t="s">
        <v>168</v>
      </c>
      <c r="H387" s="137"/>
      <c r="I387" s="138">
        <v>2</v>
      </c>
      <c r="J387" s="139" t="s">
        <v>478</v>
      </c>
      <c r="K387" s="140"/>
      <c r="L387" s="133"/>
      <c r="M387" s="134"/>
    </row>
    <row r="388" spans="1:13" ht="30" customHeight="1">
      <c r="A388" s="105">
        <v>1</v>
      </c>
      <c r="B388" s="125"/>
      <c r="C388" s="126"/>
      <c r="D388" s="127"/>
      <c r="E388" s="129"/>
      <c r="F388" s="129"/>
      <c r="G388" s="130" t="s">
        <v>168</v>
      </c>
      <c r="H388" s="137"/>
      <c r="I388" s="138">
        <v>3</v>
      </c>
      <c r="J388" s="139" t="s">
        <v>479</v>
      </c>
      <c r="K388" s="140"/>
      <c r="L388" s="133"/>
      <c r="M388" s="134"/>
    </row>
    <row r="389" spans="1:13" ht="30" customHeight="1">
      <c r="A389" s="105">
        <v>1</v>
      </c>
      <c r="B389" s="125"/>
      <c r="C389" s="126"/>
      <c r="D389" s="127"/>
      <c r="E389" s="129"/>
      <c r="F389" s="129"/>
      <c r="G389" s="130" t="s">
        <v>168</v>
      </c>
      <c r="H389" s="137"/>
      <c r="I389" s="138">
        <v>3</v>
      </c>
      <c r="J389" s="139" t="s">
        <v>480</v>
      </c>
      <c r="K389" s="140"/>
      <c r="L389" s="133"/>
      <c r="M389" s="134"/>
    </row>
    <row r="390" spans="1:13" ht="30" customHeight="1">
      <c r="A390" s="105">
        <v>1</v>
      </c>
      <c r="B390" s="125"/>
      <c r="C390" s="126"/>
      <c r="D390" s="127"/>
      <c r="E390" s="129"/>
      <c r="F390" s="129"/>
      <c r="G390" s="130" t="s">
        <v>168</v>
      </c>
      <c r="H390" s="137"/>
      <c r="I390" s="138">
        <v>4</v>
      </c>
      <c r="J390" s="139" t="s">
        <v>481</v>
      </c>
      <c r="K390" s="140"/>
      <c r="L390" s="133"/>
      <c r="M390" s="134"/>
    </row>
    <row r="391" spans="1:13" ht="30" customHeight="1">
      <c r="A391" s="105">
        <v>1</v>
      </c>
      <c r="B391" s="125"/>
      <c r="C391" s="126"/>
      <c r="D391" s="127"/>
      <c r="E391" s="129"/>
      <c r="F391" s="129"/>
      <c r="G391" s="130" t="s">
        <v>168</v>
      </c>
      <c r="H391" s="137"/>
      <c r="I391" s="138">
        <v>5</v>
      </c>
      <c r="J391" s="139" t="s">
        <v>482</v>
      </c>
      <c r="K391" s="140"/>
      <c r="L391" s="133"/>
      <c r="M391" s="134"/>
    </row>
    <row r="392" spans="1:13" ht="30" customHeight="1">
      <c r="A392" s="105">
        <v>1</v>
      </c>
      <c r="B392" s="125"/>
      <c r="C392" s="126"/>
      <c r="D392" s="127"/>
      <c r="E392" s="129"/>
      <c r="F392" s="129"/>
      <c r="G392" s="130" t="s">
        <v>168</v>
      </c>
      <c r="H392" s="137"/>
      <c r="I392" s="138">
        <v>6</v>
      </c>
      <c r="J392" s="139" t="s">
        <v>483</v>
      </c>
      <c r="K392" s="140"/>
      <c r="L392" s="133"/>
      <c r="M392" s="134"/>
    </row>
    <row r="393" spans="1:13" ht="30" customHeight="1">
      <c r="A393" s="105">
        <v>1</v>
      </c>
      <c r="B393" s="125"/>
      <c r="C393" s="126"/>
      <c r="D393" s="127"/>
      <c r="E393" s="129"/>
      <c r="F393" s="129"/>
      <c r="G393" s="130" t="s">
        <v>168</v>
      </c>
      <c r="H393" s="137"/>
      <c r="I393" s="138">
        <v>7</v>
      </c>
      <c r="J393" s="139" t="s">
        <v>484</v>
      </c>
      <c r="K393" s="140"/>
      <c r="L393" s="133"/>
      <c r="M393" s="134"/>
    </row>
    <row r="394" spans="1:13" ht="30" customHeight="1">
      <c r="A394" s="105">
        <v>1</v>
      </c>
      <c r="B394" s="125"/>
      <c r="C394" s="126"/>
      <c r="D394" s="127"/>
      <c r="E394" s="129"/>
      <c r="F394" s="129"/>
      <c r="G394" s="130" t="s">
        <v>168</v>
      </c>
      <c r="H394" s="137"/>
      <c r="I394" s="138">
        <v>8</v>
      </c>
      <c r="J394" s="139" t="s">
        <v>485</v>
      </c>
      <c r="K394" s="140"/>
      <c r="L394" s="133"/>
      <c r="M394" s="134"/>
    </row>
    <row r="395" spans="1:13" ht="30" customHeight="1">
      <c r="A395" s="105">
        <v>1</v>
      </c>
      <c r="B395" s="125"/>
      <c r="C395" s="126"/>
      <c r="D395" s="127"/>
      <c r="E395" s="129"/>
      <c r="F395" s="129"/>
      <c r="G395" s="130" t="s">
        <v>168</v>
      </c>
      <c r="H395" s="137"/>
      <c r="I395" s="138">
        <v>9</v>
      </c>
      <c r="J395" s="139" t="s">
        <v>486</v>
      </c>
      <c r="K395" s="140"/>
      <c r="L395" s="133"/>
      <c r="M395" s="134"/>
    </row>
    <row r="396" spans="1:13" ht="30" customHeight="1">
      <c r="A396" s="105">
        <v>1</v>
      </c>
      <c r="B396" s="125"/>
      <c r="C396" s="126"/>
      <c r="D396" s="127"/>
      <c r="E396" s="129"/>
      <c r="F396" s="129"/>
      <c r="G396" s="130" t="s">
        <v>168</v>
      </c>
      <c r="H396" s="131"/>
      <c r="I396" s="120"/>
      <c r="J396" s="121"/>
      <c r="K396" s="132"/>
      <c r="L396" s="174"/>
      <c r="M396" s="134"/>
    </row>
    <row r="397" spans="1:13" ht="30" customHeight="1">
      <c r="A397" s="105">
        <v>1</v>
      </c>
      <c r="B397" s="125"/>
      <c r="C397" s="126" t="s">
        <v>184</v>
      </c>
      <c r="D397" s="127"/>
      <c r="E397" s="129"/>
      <c r="F397" s="129"/>
      <c r="G397" s="130">
        <v>129</v>
      </c>
      <c r="H397" s="131" t="s">
        <v>487</v>
      </c>
      <c r="I397" s="128"/>
      <c r="J397" s="127"/>
      <c r="K397" s="166" t="s">
        <v>488</v>
      </c>
      <c r="L397" s="164"/>
      <c r="M397" s="134" t="s">
        <v>489</v>
      </c>
    </row>
    <row r="398" spans="1:13" ht="30" customHeight="1">
      <c r="A398" s="105">
        <v>1</v>
      </c>
      <c r="B398" s="125"/>
      <c r="C398" s="126" t="s">
        <v>304</v>
      </c>
      <c r="D398" s="127"/>
      <c r="E398" s="128"/>
      <c r="F398" s="129"/>
      <c r="G398" s="130">
        <v>130</v>
      </c>
      <c r="H398" s="131" t="s">
        <v>490</v>
      </c>
      <c r="I398" s="128"/>
      <c r="J398" s="127"/>
      <c r="K398" s="166" t="s">
        <v>491</v>
      </c>
      <c r="L398" s="164"/>
      <c r="M398" s="134" t="s">
        <v>492</v>
      </c>
    </row>
    <row r="399" spans="1:13" ht="30" customHeight="1">
      <c r="A399" s="105">
        <v>1</v>
      </c>
      <c r="B399" s="125"/>
      <c r="C399" s="126"/>
      <c r="D399" s="127"/>
      <c r="E399" s="128"/>
      <c r="F399" s="129"/>
      <c r="G399" s="130" t="s">
        <v>168</v>
      </c>
      <c r="H399" s="131"/>
      <c r="I399" s="135" t="s">
        <v>493</v>
      </c>
      <c r="J399" s="136"/>
      <c r="K399" s="132"/>
      <c r="L399" s="173"/>
      <c r="M399" s="134"/>
    </row>
    <row r="400" spans="1:13" ht="30" customHeight="1">
      <c r="A400" s="105">
        <v>1</v>
      </c>
      <c r="B400" s="125"/>
      <c r="C400" s="126"/>
      <c r="D400" s="127"/>
      <c r="E400" s="128"/>
      <c r="F400" s="129"/>
      <c r="G400" s="130" t="s">
        <v>168</v>
      </c>
      <c r="H400" s="137"/>
      <c r="I400" s="138" t="s">
        <v>170</v>
      </c>
      <c r="J400" s="139" t="s">
        <v>155</v>
      </c>
      <c r="K400" s="140"/>
      <c r="L400" s="133"/>
      <c r="M400" s="134"/>
    </row>
    <row r="401" spans="1:13" ht="30" customHeight="1">
      <c r="A401" s="105">
        <v>1</v>
      </c>
      <c r="B401" s="125"/>
      <c r="C401" s="126"/>
      <c r="D401" s="127"/>
      <c r="E401" s="128"/>
      <c r="F401" s="129"/>
      <c r="G401" s="130" t="s">
        <v>168</v>
      </c>
      <c r="H401" s="137"/>
      <c r="I401" s="138">
        <v>1</v>
      </c>
      <c r="J401" s="139" t="s">
        <v>494</v>
      </c>
      <c r="K401" s="140"/>
      <c r="L401" s="133"/>
      <c r="M401" s="134"/>
    </row>
    <row r="402" spans="1:13" ht="30" customHeight="1">
      <c r="A402" s="105">
        <v>1</v>
      </c>
      <c r="B402" s="125"/>
      <c r="C402" s="126"/>
      <c r="D402" s="127"/>
      <c r="E402" s="128"/>
      <c r="F402" s="129"/>
      <c r="G402" s="130"/>
      <c r="H402" s="137"/>
      <c r="I402" s="138">
        <v>2</v>
      </c>
      <c r="J402" s="139" t="s">
        <v>495</v>
      </c>
      <c r="K402" s="140"/>
      <c r="L402" s="133"/>
      <c r="M402" s="134"/>
    </row>
    <row r="403" spans="1:13" ht="30" customHeight="1">
      <c r="A403" s="105">
        <v>1</v>
      </c>
      <c r="B403" s="125"/>
      <c r="C403" s="126"/>
      <c r="D403" s="127"/>
      <c r="E403" s="128"/>
      <c r="F403" s="129"/>
      <c r="G403" s="130"/>
      <c r="H403" s="137"/>
      <c r="I403" s="138">
        <v>3</v>
      </c>
      <c r="J403" s="139" t="s">
        <v>496</v>
      </c>
      <c r="K403" s="140"/>
      <c r="L403" s="133"/>
      <c r="M403" s="134"/>
    </row>
    <row r="404" spans="1:13" ht="30" customHeight="1">
      <c r="A404" s="105">
        <v>1</v>
      </c>
      <c r="B404" s="125"/>
      <c r="C404" s="126"/>
      <c r="D404" s="127"/>
      <c r="E404" s="128"/>
      <c r="F404" s="129"/>
      <c r="G404" s="130"/>
      <c r="H404" s="137"/>
      <c r="I404" s="138">
        <v>4</v>
      </c>
      <c r="J404" s="139" t="s">
        <v>497</v>
      </c>
      <c r="K404" s="140"/>
      <c r="L404" s="133"/>
      <c r="M404" s="134"/>
    </row>
    <row r="405" spans="1:13" ht="30" customHeight="1">
      <c r="A405" s="105">
        <v>1</v>
      </c>
      <c r="B405" s="125"/>
      <c r="C405" s="126"/>
      <c r="D405" s="127"/>
      <c r="E405" s="128"/>
      <c r="F405" s="129"/>
      <c r="G405" s="130"/>
      <c r="H405" s="137"/>
      <c r="I405" s="138">
        <v>5</v>
      </c>
      <c r="J405" s="139" t="s">
        <v>498</v>
      </c>
      <c r="K405" s="140"/>
      <c r="L405" s="133"/>
      <c r="M405" s="134"/>
    </row>
    <row r="406" spans="1:13" ht="30" customHeight="1">
      <c r="A406" s="105">
        <v>1</v>
      </c>
      <c r="B406" s="125"/>
      <c r="C406" s="126"/>
      <c r="D406" s="127"/>
      <c r="E406" s="128"/>
      <c r="F406" s="129"/>
      <c r="G406" s="130"/>
      <c r="H406" s="137"/>
      <c r="I406" s="138">
        <v>6</v>
      </c>
      <c r="J406" s="139" t="s">
        <v>499</v>
      </c>
      <c r="K406" s="140"/>
      <c r="L406" s="133"/>
      <c r="M406" s="200"/>
    </row>
    <row r="407" spans="1:13" ht="30" customHeight="1">
      <c r="A407" s="105">
        <v>1</v>
      </c>
      <c r="B407" s="182"/>
      <c r="C407" s="183"/>
      <c r="D407" s="136"/>
      <c r="E407" s="135"/>
      <c r="F407" s="177"/>
      <c r="G407" s="143" t="s">
        <v>168</v>
      </c>
      <c r="H407" s="144"/>
      <c r="I407" s="145"/>
      <c r="J407" s="146"/>
      <c r="K407" s="228"/>
      <c r="L407" s="174"/>
      <c r="M407" s="148"/>
    </row>
    <row r="408" spans="1:13" ht="30" customHeight="1">
      <c r="A408" s="105">
        <v>1</v>
      </c>
      <c r="B408" s="149" t="s">
        <v>500</v>
      </c>
      <c r="C408" s="150"/>
      <c r="D408" s="151"/>
      <c r="E408" s="152"/>
      <c r="F408" s="153"/>
      <c r="G408" s="154" t="s">
        <v>168</v>
      </c>
      <c r="H408" s="155"/>
      <c r="I408" s="152"/>
      <c r="J408" s="151"/>
      <c r="K408" s="156"/>
      <c r="L408" s="181"/>
      <c r="M408" s="158"/>
    </row>
    <row r="409" spans="1:13" ht="30" customHeight="1">
      <c r="A409" s="105">
        <v>1</v>
      </c>
      <c r="B409" s="113"/>
      <c r="C409" s="159" t="s">
        <v>166</v>
      </c>
      <c r="D409" s="121"/>
      <c r="E409" s="120" t="s">
        <v>166</v>
      </c>
      <c r="F409" s="160" t="s">
        <v>174</v>
      </c>
      <c r="G409" s="161">
        <v>131</v>
      </c>
      <c r="H409" s="162" t="s">
        <v>501</v>
      </c>
      <c r="I409" s="120"/>
      <c r="J409" s="121"/>
      <c r="K409" s="163" t="s">
        <v>502</v>
      </c>
      <c r="L409" s="186"/>
      <c r="M409" s="165"/>
    </row>
    <row r="410" spans="1:13" ht="30" customHeight="1">
      <c r="A410" s="105">
        <v>1</v>
      </c>
      <c r="B410" s="182"/>
      <c r="C410" s="183" t="s">
        <v>166</v>
      </c>
      <c r="D410" s="136"/>
      <c r="E410" s="135" t="s">
        <v>166</v>
      </c>
      <c r="F410" s="177" t="s">
        <v>174</v>
      </c>
      <c r="G410" s="143">
        <v>132</v>
      </c>
      <c r="H410" s="144" t="s">
        <v>503</v>
      </c>
      <c r="I410" s="135"/>
      <c r="J410" s="136"/>
      <c r="K410" s="184" t="s">
        <v>504</v>
      </c>
      <c r="L410" s="185"/>
      <c r="M410" s="148"/>
    </row>
    <row r="411" spans="1:13" ht="30" customHeight="1">
      <c r="A411" s="105">
        <v>1</v>
      </c>
      <c r="B411" s="149" t="s">
        <v>505</v>
      </c>
      <c r="C411" s="150"/>
      <c r="D411" s="151"/>
      <c r="E411" s="152"/>
      <c r="F411" s="153"/>
      <c r="G411" s="154" t="s">
        <v>168</v>
      </c>
      <c r="H411" s="155"/>
      <c r="I411" s="152"/>
      <c r="J411" s="151"/>
      <c r="K411" s="156"/>
      <c r="L411" s="181"/>
      <c r="M411" s="158"/>
    </row>
    <row r="412" spans="1:13" ht="30" customHeight="1">
      <c r="A412" s="105">
        <v>1</v>
      </c>
      <c r="B412" s="113"/>
      <c r="C412" s="159" t="s">
        <v>166</v>
      </c>
      <c r="D412" s="121"/>
      <c r="E412" s="120" t="s">
        <v>166</v>
      </c>
      <c r="F412" s="160" t="s">
        <v>174</v>
      </c>
      <c r="G412" s="161">
        <v>133</v>
      </c>
      <c r="H412" s="162" t="s">
        <v>506</v>
      </c>
      <c r="I412" s="120"/>
      <c r="J412" s="121"/>
      <c r="K412" s="163" t="s">
        <v>507</v>
      </c>
      <c r="L412" s="186"/>
      <c r="M412" s="165"/>
    </row>
    <row r="413" spans="1:13" ht="30" customHeight="1">
      <c r="A413" s="105">
        <v>1</v>
      </c>
      <c r="B413" s="125"/>
      <c r="C413" s="126" t="s">
        <v>166</v>
      </c>
      <c r="D413" s="127"/>
      <c r="E413" s="128" t="s">
        <v>166</v>
      </c>
      <c r="F413" s="129" t="s">
        <v>174</v>
      </c>
      <c r="G413" s="130">
        <v>134</v>
      </c>
      <c r="H413" s="131" t="s">
        <v>508</v>
      </c>
      <c r="I413" s="128"/>
      <c r="J413" s="127"/>
      <c r="K413" s="166"/>
      <c r="L413" s="164"/>
      <c r="M413" s="134"/>
    </row>
    <row r="414" spans="1:13" ht="30" customHeight="1">
      <c r="A414" s="105">
        <v>1</v>
      </c>
      <c r="B414" s="125"/>
      <c r="C414" s="126" t="s">
        <v>166</v>
      </c>
      <c r="D414" s="127"/>
      <c r="E414" s="128" t="s">
        <v>166</v>
      </c>
      <c r="F414" s="129" t="s">
        <v>174</v>
      </c>
      <c r="G414" s="130">
        <v>135</v>
      </c>
      <c r="H414" s="131" t="s">
        <v>509</v>
      </c>
      <c r="I414" s="128"/>
      <c r="J414" s="127"/>
      <c r="K414" s="166" t="s">
        <v>510</v>
      </c>
      <c r="L414" s="164"/>
      <c r="M414" s="134"/>
    </row>
    <row r="415" spans="1:13" ht="30" customHeight="1">
      <c r="A415" s="105">
        <v>1</v>
      </c>
      <c r="B415" s="125"/>
      <c r="C415" s="126" t="s">
        <v>166</v>
      </c>
      <c r="D415" s="127"/>
      <c r="E415" s="128" t="s">
        <v>166</v>
      </c>
      <c r="F415" s="129" t="s">
        <v>174</v>
      </c>
      <c r="G415" s="130">
        <v>136</v>
      </c>
      <c r="H415" s="131" t="s">
        <v>511</v>
      </c>
      <c r="I415" s="128"/>
      <c r="J415" s="127"/>
      <c r="K415" s="166"/>
      <c r="L415" s="164"/>
      <c r="M415" s="134"/>
    </row>
    <row r="416" spans="1:13" ht="30" customHeight="1">
      <c r="A416" s="105">
        <v>1</v>
      </c>
      <c r="B416" s="125"/>
      <c r="C416" s="126" t="s">
        <v>166</v>
      </c>
      <c r="D416" s="127"/>
      <c r="E416" s="128" t="s">
        <v>166</v>
      </c>
      <c r="F416" s="129" t="s">
        <v>174</v>
      </c>
      <c r="G416" s="130">
        <v>137</v>
      </c>
      <c r="H416" s="131" t="s">
        <v>512</v>
      </c>
      <c r="I416" s="128"/>
      <c r="J416" s="127"/>
      <c r="K416" s="166" t="s">
        <v>513</v>
      </c>
      <c r="L416" s="164"/>
      <c r="M416" s="200"/>
    </row>
    <row r="417" spans="1:13" ht="30" customHeight="1">
      <c r="A417" s="105">
        <v>1</v>
      </c>
      <c r="B417" s="182"/>
      <c r="C417" s="183"/>
      <c r="D417" s="136"/>
      <c r="E417" s="135" t="s">
        <v>166</v>
      </c>
      <c r="F417" s="177" t="s">
        <v>174</v>
      </c>
      <c r="G417" s="143">
        <v>138</v>
      </c>
      <c r="H417" s="144" t="s">
        <v>514</v>
      </c>
      <c r="I417" s="135"/>
      <c r="J417" s="136"/>
      <c r="K417" s="218" t="s">
        <v>515</v>
      </c>
      <c r="L417" s="219"/>
      <c r="M417" s="148"/>
    </row>
    <row r="418" spans="1:13" ht="30" customHeight="1">
      <c r="A418" s="105">
        <v>1</v>
      </c>
      <c r="B418" s="149" t="s">
        <v>516</v>
      </c>
      <c r="C418" s="150"/>
      <c r="D418" s="151"/>
      <c r="E418" s="152"/>
      <c r="F418" s="153"/>
      <c r="G418" s="154" t="s">
        <v>168</v>
      </c>
      <c r="H418" s="155"/>
      <c r="I418" s="152"/>
      <c r="J418" s="151"/>
      <c r="K418" s="156"/>
      <c r="L418" s="181"/>
      <c r="M418" s="158"/>
    </row>
    <row r="419" spans="1:13" ht="30" customHeight="1">
      <c r="A419" s="105">
        <v>1</v>
      </c>
      <c r="B419" s="113"/>
      <c r="C419" s="159" t="s">
        <v>166</v>
      </c>
      <c r="D419" s="121"/>
      <c r="E419" s="120" t="s">
        <v>166</v>
      </c>
      <c r="F419" s="160" t="s">
        <v>174</v>
      </c>
      <c r="G419" s="161">
        <v>139</v>
      </c>
      <c r="H419" s="162" t="s">
        <v>517</v>
      </c>
      <c r="I419" s="120"/>
      <c r="J419" s="121"/>
      <c r="K419" s="163" t="s">
        <v>518</v>
      </c>
      <c r="L419" s="186"/>
      <c r="M419" s="165"/>
    </row>
    <row r="420" spans="1:13" ht="30" customHeight="1">
      <c r="A420" s="105">
        <v>1</v>
      </c>
      <c r="B420" s="125"/>
      <c r="C420" s="126" t="s">
        <v>166</v>
      </c>
      <c r="D420" s="127"/>
      <c r="E420" s="128" t="s">
        <v>166</v>
      </c>
      <c r="F420" s="129" t="s">
        <v>174</v>
      </c>
      <c r="G420" s="130">
        <v>140</v>
      </c>
      <c r="H420" s="131" t="s">
        <v>519</v>
      </c>
      <c r="I420" s="128"/>
      <c r="J420" s="127"/>
      <c r="K420" s="166" t="s">
        <v>520</v>
      </c>
      <c r="L420" s="164"/>
      <c r="M420" s="134"/>
    </row>
    <row r="421" spans="1:13" ht="30" customHeight="1">
      <c r="A421" s="105">
        <v>1</v>
      </c>
      <c r="B421" s="125"/>
      <c r="C421" s="126" t="s">
        <v>166</v>
      </c>
      <c r="D421" s="127"/>
      <c r="E421" s="128" t="s">
        <v>166</v>
      </c>
      <c r="F421" s="129" t="s">
        <v>174</v>
      </c>
      <c r="G421" s="130">
        <v>141</v>
      </c>
      <c r="H421" s="131" t="s">
        <v>521</v>
      </c>
      <c r="I421" s="128"/>
      <c r="J421" s="127"/>
      <c r="K421" s="166" t="s">
        <v>522</v>
      </c>
      <c r="L421" s="164"/>
      <c r="M421" s="134"/>
    </row>
    <row r="422" spans="1:13" ht="30" customHeight="1">
      <c r="A422" s="105">
        <v>1</v>
      </c>
      <c r="B422" s="125"/>
      <c r="C422" s="126" t="s">
        <v>166</v>
      </c>
      <c r="D422" s="127"/>
      <c r="E422" s="128" t="s">
        <v>166</v>
      </c>
      <c r="F422" s="129" t="s">
        <v>174</v>
      </c>
      <c r="G422" s="130">
        <v>142</v>
      </c>
      <c r="H422" s="131" t="s">
        <v>523</v>
      </c>
      <c r="I422" s="128"/>
      <c r="J422" s="127"/>
      <c r="K422" s="166" t="s">
        <v>524</v>
      </c>
      <c r="L422" s="164"/>
      <c r="M422" s="134"/>
    </row>
    <row r="423" spans="1:13" ht="30" customHeight="1">
      <c r="A423" s="105">
        <v>1</v>
      </c>
      <c r="B423" s="125"/>
      <c r="C423" s="126" t="s">
        <v>166</v>
      </c>
      <c r="D423" s="127"/>
      <c r="E423" s="128" t="s">
        <v>166</v>
      </c>
      <c r="F423" s="129" t="s">
        <v>174</v>
      </c>
      <c r="G423" s="130">
        <v>143</v>
      </c>
      <c r="H423" s="131" t="s">
        <v>525</v>
      </c>
      <c r="I423" s="128"/>
      <c r="J423" s="127"/>
      <c r="K423" s="166" t="s">
        <v>526</v>
      </c>
      <c r="L423" s="164"/>
      <c r="M423" s="134"/>
    </row>
    <row r="424" spans="1:13" ht="30" customHeight="1">
      <c r="A424" s="105">
        <v>1</v>
      </c>
      <c r="B424" s="125"/>
      <c r="C424" s="126" t="s">
        <v>166</v>
      </c>
      <c r="D424" s="127"/>
      <c r="E424" s="128" t="s">
        <v>166</v>
      </c>
      <c r="F424" s="129" t="s">
        <v>174</v>
      </c>
      <c r="G424" s="130">
        <v>144</v>
      </c>
      <c r="H424" s="131" t="s">
        <v>527</v>
      </c>
      <c r="I424" s="128"/>
      <c r="J424" s="127"/>
      <c r="K424" s="166" t="s">
        <v>528</v>
      </c>
      <c r="L424" s="164"/>
      <c r="M424" s="134"/>
    </row>
    <row r="425" spans="1:13" ht="30" customHeight="1">
      <c r="A425" s="105">
        <v>1</v>
      </c>
      <c r="B425" s="125"/>
      <c r="C425" s="126" t="s">
        <v>166</v>
      </c>
      <c r="D425" s="127"/>
      <c r="E425" s="128" t="s">
        <v>166</v>
      </c>
      <c r="F425" s="129" t="s">
        <v>174</v>
      </c>
      <c r="G425" s="130">
        <v>145</v>
      </c>
      <c r="H425" s="131" t="s">
        <v>529</v>
      </c>
      <c r="I425" s="128"/>
      <c r="J425" s="127"/>
      <c r="K425" s="175"/>
      <c r="L425" s="176"/>
      <c r="M425" s="134"/>
    </row>
    <row r="426" spans="1:13" ht="30" customHeight="1">
      <c r="A426" s="105">
        <v>1</v>
      </c>
      <c r="B426" s="125"/>
      <c r="C426" s="126" t="s">
        <v>166</v>
      </c>
      <c r="D426" s="127"/>
      <c r="E426" s="128" t="s">
        <v>166</v>
      </c>
      <c r="F426" s="129" t="s">
        <v>174</v>
      </c>
      <c r="G426" s="130">
        <v>146</v>
      </c>
      <c r="H426" s="131" t="s">
        <v>530</v>
      </c>
      <c r="I426" s="128"/>
      <c r="J426" s="127"/>
      <c r="K426" s="175"/>
      <c r="L426" s="176"/>
      <c r="M426" s="134"/>
    </row>
    <row r="427" spans="1:13" ht="30" customHeight="1">
      <c r="A427" s="105">
        <v>1</v>
      </c>
      <c r="B427" s="125"/>
      <c r="C427" s="126" t="s">
        <v>166</v>
      </c>
      <c r="D427" s="127"/>
      <c r="E427" s="128" t="s">
        <v>166</v>
      </c>
      <c r="F427" s="129" t="s">
        <v>174</v>
      </c>
      <c r="G427" s="130">
        <v>147</v>
      </c>
      <c r="H427" s="131" t="s">
        <v>531</v>
      </c>
      <c r="I427" s="128"/>
      <c r="J427" s="127"/>
      <c r="K427" s="166"/>
      <c r="L427" s="164"/>
      <c r="M427" s="134"/>
    </row>
    <row r="428" spans="1:13" ht="30" customHeight="1">
      <c r="A428" s="105">
        <v>1</v>
      </c>
      <c r="B428" s="125"/>
      <c r="C428" s="126" t="s">
        <v>166</v>
      </c>
      <c r="D428" s="127"/>
      <c r="E428" s="129" t="s">
        <v>166</v>
      </c>
      <c r="F428" s="129" t="s">
        <v>174</v>
      </c>
      <c r="G428" s="130">
        <v>148</v>
      </c>
      <c r="H428" s="131" t="s">
        <v>532</v>
      </c>
      <c r="I428" s="128"/>
      <c r="J428" s="127"/>
      <c r="K428" s="166" t="s">
        <v>524</v>
      </c>
      <c r="L428" s="164"/>
      <c r="M428" s="134"/>
    </row>
    <row r="429" spans="1:13" ht="30" customHeight="1">
      <c r="A429" s="105">
        <v>1</v>
      </c>
      <c r="B429" s="125"/>
      <c r="C429" s="126" t="s">
        <v>166</v>
      </c>
      <c r="D429" s="127"/>
      <c r="E429" s="129" t="s">
        <v>166</v>
      </c>
      <c r="F429" s="129" t="s">
        <v>174</v>
      </c>
      <c r="G429" s="130">
        <v>149</v>
      </c>
      <c r="H429" s="131" t="s">
        <v>533</v>
      </c>
      <c r="I429" s="128"/>
      <c r="J429" s="127"/>
      <c r="K429" s="166" t="s">
        <v>534</v>
      </c>
      <c r="L429" s="164"/>
      <c r="M429" s="134"/>
    </row>
    <row r="430" spans="1:13" ht="30" customHeight="1">
      <c r="A430" s="105">
        <v>1</v>
      </c>
      <c r="B430" s="125"/>
      <c r="C430" s="126" t="s">
        <v>166</v>
      </c>
      <c r="D430" s="127"/>
      <c r="E430" s="129" t="s">
        <v>166</v>
      </c>
      <c r="F430" s="129" t="s">
        <v>174</v>
      </c>
      <c r="G430" s="130">
        <v>150</v>
      </c>
      <c r="H430" s="131" t="s">
        <v>535</v>
      </c>
      <c r="I430" s="128"/>
      <c r="J430" s="127"/>
      <c r="K430" s="166" t="s">
        <v>536</v>
      </c>
      <c r="L430" s="164"/>
      <c r="M430" s="134"/>
    </row>
    <row r="431" spans="1:13" ht="30" customHeight="1">
      <c r="A431" s="105">
        <v>1</v>
      </c>
      <c r="B431" s="125"/>
      <c r="C431" s="126" t="s">
        <v>166</v>
      </c>
      <c r="D431" s="127"/>
      <c r="E431" s="129" t="s">
        <v>166</v>
      </c>
      <c r="F431" s="129" t="s">
        <v>174</v>
      </c>
      <c r="G431" s="130">
        <v>151</v>
      </c>
      <c r="H431" s="131" t="s">
        <v>537</v>
      </c>
      <c r="I431" s="128"/>
      <c r="J431" s="127"/>
      <c r="K431" s="166"/>
      <c r="L431" s="164"/>
      <c r="M431" s="134"/>
    </row>
    <row r="432" spans="1:13" ht="30" customHeight="1">
      <c r="A432" s="105">
        <v>1</v>
      </c>
      <c r="B432" s="125"/>
      <c r="C432" s="126" t="s">
        <v>166</v>
      </c>
      <c r="D432" s="127"/>
      <c r="E432" s="129" t="s">
        <v>166</v>
      </c>
      <c r="F432" s="129" t="s">
        <v>174</v>
      </c>
      <c r="G432" s="130">
        <v>152</v>
      </c>
      <c r="H432" s="131" t="s">
        <v>538</v>
      </c>
      <c r="I432" s="128"/>
      <c r="J432" s="127"/>
      <c r="K432" s="166"/>
      <c r="L432" s="164"/>
      <c r="M432" s="134"/>
    </row>
    <row r="433" spans="1:13" ht="30" customHeight="1">
      <c r="A433" s="105">
        <v>1</v>
      </c>
      <c r="B433" s="125"/>
      <c r="C433" s="126" t="s">
        <v>166</v>
      </c>
      <c r="D433" s="127"/>
      <c r="E433" s="129" t="s">
        <v>166</v>
      </c>
      <c r="F433" s="129" t="s">
        <v>174</v>
      </c>
      <c r="G433" s="130">
        <v>153</v>
      </c>
      <c r="H433" s="131" t="s">
        <v>539</v>
      </c>
      <c r="I433" s="128"/>
      <c r="J433" s="127"/>
      <c r="K433" s="166"/>
      <c r="L433" s="164"/>
      <c r="M433" s="134"/>
    </row>
    <row r="434" spans="1:13" ht="30" customHeight="1">
      <c r="A434" s="105">
        <v>1</v>
      </c>
      <c r="B434" s="125"/>
      <c r="C434" s="126" t="s">
        <v>166</v>
      </c>
      <c r="D434" s="127"/>
      <c r="E434" s="129" t="s">
        <v>166</v>
      </c>
      <c r="F434" s="129" t="s">
        <v>174</v>
      </c>
      <c r="G434" s="130">
        <v>154</v>
      </c>
      <c r="H434" s="131" t="s">
        <v>540</v>
      </c>
      <c r="I434" s="128"/>
      <c r="J434" s="127"/>
      <c r="K434" s="166" t="s">
        <v>541</v>
      </c>
      <c r="L434" s="164"/>
      <c r="M434" s="134"/>
    </row>
    <row r="435" spans="1:13" ht="30" customHeight="1">
      <c r="A435" s="105">
        <v>1</v>
      </c>
      <c r="B435" s="125"/>
      <c r="C435" s="126" t="s">
        <v>166</v>
      </c>
      <c r="D435" s="127"/>
      <c r="E435" s="129" t="s">
        <v>166</v>
      </c>
      <c r="F435" s="129" t="s">
        <v>174</v>
      </c>
      <c r="G435" s="130">
        <v>155</v>
      </c>
      <c r="H435" s="131" t="s">
        <v>542</v>
      </c>
      <c r="I435" s="128"/>
      <c r="J435" s="127"/>
      <c r="K435" s="166" t="s">
        <v>543</v>
      </c>
      <c r="L435" s="164"/>
      <c r="M435" s="134"/>
    </row>
    <row r="436" spans="1:13" ht="30" customHeight="1">
      <c r="A436" s="105">
        <v>1</v>
      </c>
      <c r="B436" s="125"/>
      <c r="C436" s="126" t="s">
        <v>166</v>
      </c>
      <c r="D436" s="127"/>
      <c r="E436" s="128" t="s">
        <v>166</v>
      </c>
      <c r="F436" s="129" t="s">
        <v>174</v>
      </c>
      <c r="G436" s="130">
        <v>156</v>
      </c>
      <c r="H436" s="131" t="s">
        <v>544</v>
      </c>
      <c r="I436" s="128"/>
      <c r="J436" s="127"/>
      <c r="K436" s="166" t="s">
        <v>545</v>
      </c>
      <c r="L436" s="164"/>
      <c r="M436" s="134"/>
    </row>
    <row r="437" spans="1:13" ht="30" customHeight="1">
      <c r="B437" s="125"/>
      <c r="C437" s="126" t="s">
        <v>166</v>
      </c>
      <c r="D437" s="127"/>
      <c r="E437" s="128" t="s">
        <v>166</v>
      </c>
      <c r="F437" s="129" t="s">
        <v>174</v>
      </c>
      <c r="G437" s="229">
        <v>157</v>
      </c>
      <c r="H437" s="230" t="s">
        <v>546</v>
      </c>
      <c r="I437" s="128"/>
      <c r="J437" s="127"/>
      <c r="K437" s="166"/>
      <c r="L437" s="164"/>
      <c r="M437" s="134"/>
    </row>
    <row r="438" spans="1:13" ht="30" customHeight="1">
      <c r="B438" s="125"/>
      <c r="C438" s="126" t="s">
        <v>166</v>
      </c>
      <c r="D438" s="127"/>
      <c r="E438" s="128" t="s">
        <v>166</v>
      </c>
      <c r="F438" s="129" t="s">
        <v>174</v>
      </c>
      <c r="G438" s="229">
        <v>158</v>
      </c>
      <c r="H438" s="230" t="s">
        <v>547</v>
      </c>
      <c r="I438" s="128"/>
      <c r="J438" s="127"/>
      <c r="K438" s="166"/>
      <c r="L438" s="164"/>
      <c r="M438" s="134"/>
    </row>
    <row r="439" spans="1:13" ht="30" customHeight="1">
      <c r="B439" s="182"/>
      <c r="C439" s="183" t="s">
        <v>166</v>
      </c>
      <c r="D439" s="136"/>
      <c r="E439" s="135" t="s">
        <v>166</v>
      </c>
      <c r="F439" s="177" t="s">
        <v>174</v>
      </c>
      <c r="G439" s="231">
        <v>159</v>
      </c>
      <c r="H439" s="232" t="s">
        <v>548</v>
      </c>
      <c r="I439" s="135"/>
      <c r="J439" s="136"/>
      <c r="K439" s="184"/>
      <c r="L439" s="185"/>
      <c r="M439" s="148"/>
    </row>
    <row r="440" spans="1:13" ht="30" customHeight="1">
      <c r="B440" s="149" t="s">
        <v>549</v>
      </c>
      <c r="C440" s="150"/>
      <c r="D440" s="151"/>
      <c r="E440" s="152"/>
      <c r="F440" s="153"/>
      <c r="G440" s="233" t="s">
        <v>168</v>
      </c>
      <c r="H440" s="234"/>
      <c r="I440" s="152"/>
      <c r="J440" s="151"/>
      <c r="K440" s="156"/>
      <c r="L440" s="181"/>
      <c r="M440" s="158"/>
    </row>
    <row r="441" spans="1:13" ht="30" customHeight="1">
      <c r="B441" s="113"/>
      <c r="C441" s="159" t="s">
        <v>184</v>
      </c>
      <c r="D441" s="121"/>
      <c r="E441" s="120"/>
      <c r="F441" s="160" t="s">
        <v>174</v>
      </c>
      <c r="G441" s="235">
        <v>160</v>
      </c>
      <c r="H441" s="236" t="s">
        <v>550</v>
      </c>
      <c r="I441" s="120"/>
      <c r="J441" s="121"/>
      <c r="K441" s="163" t="s">
        <v>551</v>
      </c>
      <c r="L441" s="186"/>
      <c r="M441" s="165" t="s">
        <v>552</v>
      </c>
    </row>
    <row r="442" spans="1:13" ht="30" customHeight="1">
      <c r="B442" s="125"/>
      <c r="C442" s="126" t="s">
        <v>184</v>
      </c>
      <c r="D442" s="127"/>
      <c r="E442" s="128"/>
      <c r="F442" s="129" t="s">
        <v>174</v>
      </c>
      <c r="G442" s="229">
        <v>161</v>
      </c>
      <c r="H442" s="230" t="s">
        <v>553</v>
      </c>
      <c r="I442" s="128"/>
      <c r="J442" s="127"/>
      <c r="K442" s="166" t="s">
        <v>554</v>
      </c>
      <c r="L442" s="164"/>
      <c r="M442" s="134" t="s">
        <v>555</v>
      </c>
    </row>
    <row r="443" spans="1:13" ht="30" customHeight="1">
      <c r="B443" s="125"/>
      <c r="C443" s="126" t="s">
        <v>184</v>
      </c>
      <c r="D443" s="127"/>
      <c r="E443" s="128"/>
      <c r="F443" s="129" t="s">
        <v>174</v>
      </c>
      <c r="G443" s="229">
        <v>162</v>
      </c>
      <c r="H443" s="230" t="s">
        <v>556</v>
      </c>
      <c r="I443" s="128"/>
      <c r="J443" s="127"/>
      <c r="K443" s="166" t="s">
        <v>557</v>
      </c>
      <c r="L443" s="164"/>
      <c r="M443" s="134" t="s">
        <v>558</v>
      </c>
    </row>
    <row r="444" spans="1:13" ht="30" customHeight="1">
      <c r="B444" s="182"/>
      <c r="C444" s="126"/>
      <c r="D444" s="127"/>
      <c r="E444" s="128"/>
      <c r="F444" s="129"/>
      <c r="G444" s="229" t="s">
        <v>168</v>
      </c>
      <c r="H444" s="230"/>
      <c r="I444" s="135" t="s">
        <v>559</v>
      </c>
      <c r="J444" s="136"/>
      <c r="K444" s="132"/>
      <c r="L444" s="173"/>
      <c r="M444" s="134"/>
    </row>
    <row r="445" spans="1:13" ht="30" customHeight="1">
      <c r="B445" s="237"/>
      <c r="C445" s="238"/>
      <c r="D445" s="127"/>
      <c r="E445" s="128"/>
      <c r="F445" s="129"/>
      <c r="G445" s="229" t="s">
        <v>168</v>
      </c>
      <c r="H445" s="239"/>
      <c r="I445" s="138" t="s">
        <v>170</v>
      </c>
      <c r="J445" s="139" t="s">
        <v>155</v>
      </c>
      <c r="K445" s="140"/>
      <c r="L445" s="133"/>
      <c r="M445" s="134"/>
    </row>
    <row r="446" spans="1:13" ht="30" customHeight="1">
      <c r="B446" s="237"/>
      <c r="C446" s="238"/>
      <c r="D446" s="127"/>
      <c r="E446" s="128"/>
      <c r="F446" s="129"/>
      <c r="G446" s="229" t="s">
        <v>168</v>
      </c>
      <c r="H446" s="239"/>
      <c r="I446" s="138">
        <v>1</v>
      </c>
      <c r="J446" s="139" t="s">
        <v>560</v>
      </c>
      <c r="K446" s="140"/>
      <c r="L446" s="133"/>
      <c r="M446" s="134"/>
    </row>
    <row r="447" spans="1:13" ht="30" customHeight="1">
      <c r="B447" s="237"/>
      <c r="C447" s="238"/>
      <c r="D447" s="127"/>
      <c r="E447" s="128"/>
      <c r="F447" s="129"/>
      <c r="G447" s="229" t="s">
        <v>168</v>
      </c>
      <c r="H447" s="239"/>
      <c r="I447" s="138">
        <v>2</v>
      </c>
      <c r="J447" s="139" t="s">
        <v>561</v>
      </c>
      <c r="K447" s="140"/>
      <c r="L447" s="133"/>
      <c r="M447" s="134"/>
    </row>
    <row r="448" spans="1:13" ht="30" customHeight="1">
      <c r="B448" s="237"/>
      <c r="C448" s="238"/>
      <c r="D448" s="127"/>
      <c r="E448" s="128"/>
      <c r="F448" s="129"/>
      <c r="G448" s="229" t="s">
        <v>168</v>
      </c>
      <c r="H448" s="239"/>
      <c r="I448" s="138">
        <v>3</v>
      </c>
      <c r="J448" s="139" t="s">
        <v>562</v>
      </c>
      <c r="K448" s="140"/>
      <c r="L448" s="133"/>
      <c r="M448" s="134"/>
    </row>
    <row r="449" spans="2:13" ht="30" customHeight="1">
      <c r="B449" s="113"/>
      <c r="C449" s="126"/>
      <c r="D449" s="127"/>
      <c r="E449" s="128"/>
      <c r="F449" s="129"/>
      <c r="G449" s="229" t="s">
        <v>168</v>
      </c>
      <c r="H449" s="230"/>
      <c r="I449" s="120"/>
      <c r="J449" s="121"/>
      <c r="K449" s="132"/>
      <c r="L449" s="174"/>
      <c r="M449" s="134"/>
    </row>
    <row r="450" spans="2:13" ht="30" customHeight="1">
      <c r="B450" s="125"/>
      <c r="C450" s="126" t="s">
        <v>209</v>
      </c>
      <c r="D450" s="127" t="s">
        <v>563</v>
      </c>
      <c r="E450" s="128"/>
      <c r="F450" s="129" t="s">
        <v>174</v>
      </c>
      <c r="G450" s="229">
        <v>163</v>
      </c>
      <c r="H450" s="230" t="s">
        <v>564</v>
      </c>
      <c r="I450" s="128"/>
      <c r="J450" s="127"/>
      <c r="K450" s="166"/>
      <c r="L450" s="164"/>
      <c r="M450" s="134"/>
    </row>
    <row r="451" spans="2:13" ht="30" customHeight="1">
      <c r="B451" s="125"/>
      <c r="C451" s="126" t="s">
        <v>184</v>
      </c>
      <c r="D451" s="127"/>
      <c r="E451" s="128"/>
      <c r="F451" s="129" t="s">
        <v>174</v>
      </c>
      <c r="G451" s="229">
        <v>164</v>
      </c>
      <c r="H451" s="230" t="s">
        <v>565</v>
      </c>
      <c r="I451" s="128"/>
      <c r="J451" s="127"/>
      <c r="K451" s="166">
        <v>601</v>
      </c>
      <c r="L451" s="164"/>
      <c r="M451" s="134" t="s">
        <v>566</v>
      </c>
    </row>
    <row r="452" spans="2:13" ht="30" customHeight="1">
      <c r="B452" s="125"/>
      <c r="C452" s="126" t="s">
        <v>184</v>
      </c>
      <c r="D452" s="127"/>
      <c r="E452" s="128"/>
      <c r="F452" s="129" t="s">
        <v>174</v>
      </c>
      <c r="G452" s="229">
        <v>165</v>
      </c>
      <c r="H452" s="230" t="s">
        <v>567</v>
      </c>
      <c r="I452" s="128"/>
      <c r="J452" s="127"/>
      <c r="K452" s="166" t="s">
        <v>568</v>
      </c>
      <c r="L452" s="164"/>
      <c r="M452" s="134" t="s">
        <v>569</v>
      </c>
    </row>
    <row r="453" spans="2:13" ht="30" customHeight="1">
      <c r="B453" s="125"/>
      <c r="C453" s="126" t="s">
        <v>184</v>
      </c>
      <c r="D453" s="127"/>
      <c r="E453" s="128"/>
      <c r="F453" s="129" t="s">
        <v>174</v>
      </c>
      <c r="G453" s="229">
        <v>166</v>
      </c>
      <c r="H453" s="230" t="s">
        <v>570</v>
      </c>
      <c r="I453" s="128"/>
      <c r="J453" s="127"/>
      <c r="K453" s="166" t="s">
        <v>571</v>
      </c>
      <c r="L453" s="164"/>
      <c r="M453" s="134" t="s">
        <v>572</v>
      </c>
    </row>
    <row r="454" spans="2:13" ht="30" customHeight="1">
      <c r="B454" s="182"/>
      <c r="C454" s="126"/>
      <c r="D454" s="127"/>
      <c r="E454" s="128"/>
      <c r="F454" s="129"/>
      <c r="G454" s="229" t="s">
        <v>168</v>
      </c>
      <c r="H454" s="230"/>
      <c r="I454" s="135" t="s">
        <v>573</v>
      </c>
      <c r="J454" s="136"/>
      <c r="K454" s="132"/>
      <c r="L454" s="173"/>
      <c r="M454" s="134"/>
    </row>
    <row r="455" spans="2:13" ht="30" customHeight="1">
      <c r="B455" s="237"/>
      <c r="C455" s="238"/>
      <c r="D455" s="127"/>
      <c r="E455" s="128"/>
      <c r="F455" s="129"/>
      <c r="G455" s="229" t="s">
        <v>168</v>
      </c>
      <c r="H455" s="239"/>
      <c r="I455" s="138" t="s">
        <v>170</v>
      </c>
      <c r="J455" s="139" t="s">
        <v>155</v>
      </c>
      <c r="K455" s="140"/>
      <c r="L455" s="133"/>
      <c r="M455" s="134"/>
    </row>
    <row r="456" spans="2:13" ht="30" customHeight="1">
      <c r="B456" s="237"/>
      <c r="C456" s="238"/>
      <c r="D456" s="127"/>
      <c r="E456" s="128"/>
      <c r="F456" s="129"/>
      <c r="G456" s="229" t="s">
        <v>168</v>
      </c>
      <c r="H456" s="239"/>
      <c r="I456" s="138">
        <v>1</v>
      </c>
      <c r="J456" s="139" t="s">
        <v>574</v>
      </c>
      <c r="K456" s="140"/>
      <c r="L456" s="133"/>
      <c r="M456" s="134"/>
    </row>
    <row r="457" spans="2:13" ht="30" customHeight="1">
      <c r="B457" s="237"/>
      <c r="C457" s="238"/>
      <c r="D457" s="127"/>
      <c r="E457" s="128"/>
      <c r="F457" s="129"/>
      <c r="G457" s="229" t="s">
        <v>168</v>
      </c>
      <c r="H457" s="239"/>
      <c r="I457" s="138">
        <v>2</v>
      </c>
      <c r="J457" s="139" t="s">
        <v>575</v>
      </c>
      <c r="K457" s="140"/>
      <c r="L457" s="133"/>
      <c r="M457" s="134"/>
    </row>
    <row r="458" spans="2:13" ht="30" customHeight="1">
      <c r="B458" s="113"/>
      <c r="C458" s="126"/>
      <c r="D458" s="127"/>
      <c r="E458" s="128"/>
      <c r="F458" s="129"/>
      <c r="G458" s="229" t="s">
        <v>168</v>
      </c>
      <c r="H458" s="230"/>
      <c r="I458" s="120"/>
      <c r="J458" s="121"/>
      <c r="K458" s="132"/>
      <c r="L458" s="174"/>
      <c r="M458" s="134"/>
    </row>
    <row r="459" spans="2:13" ht="30" customHeight="1">
      <c r="B459" s="125"/>
      <c r="C459" s="126" t="s">
        <v>184</v>
      </c>
      <c r="D459" s="127"/>
      <c r="E459" s="128"/>
      <c r="F459" s="129" t="s">
        <v>185</v>
      </c>
      <c r="G459" s="229">
        <v>167</v>
      </c>
      <c r="H459" s="230" t="s">
        <v>576</v>
      </c>
      <c r="I459" s="128"/>
      <c r="J459" s="127"/>
      <c r="K459" s="166" t="s">
        <v>577</v>
      </c>
      <c r="L459" s="164"/>
      <c r="M459" s="134" t="s">
        <v>578</v>
      </c>
    </row>
    <row r="460" spans="2:13" ht="30" customHeight="1">
      <c r="B460" s="125"/>
      <c r="C460" s="126" t="s">
        <v>184</v>
      </c>
      <c r="D460" s="127"/>
      <c r="E460" s="128"/>
      <c r="F460" s="129" t="s">
        <v>185</v>
      </c>
      <c r="G460" s="229">
        <v>168</v>
      </c>
      <c r="H460" s="230" t="s">
        <v>579</v>
      </c>
      <c r="I460" s="128"/>
      <c r="J460" s="127"/>
      <c r="K460" s="166">
        <v>1</v>
      </c>
      <c r="L460" s="164"/>
      <c r="M460" s="134" t="s">
        <v>580</v>
      </c>
    </row>
    <row r="461" spans="2:13" ht="30" customHeight="1">
      <c r="B461" s="125"/>
      <c r="C461" s="126" t="s">
        <v>184</v>
      </c>
      <c r="D461" s="127"/>
      <c r="E461" s="128"/>
      <c r="F461" s="129" t="s">
        <v>185</v>
      </c>
      <c r="G461" s="229">
        <v>169</v>
      </c>
      <c r="H461" s="230" t="s">
        <v>581</v>
      </c>
      <c r="I461" s="128"/>
      <c r="J461" s="127"/>
      <c r="K461" s="166" t="s">
        <v>582</v>
      </c>
      <c r="L461" s="164"/>
      <c r="M461" s="134" t="s">
        <v>583</v>
      </c>
    </row>
    <row r="462" spans="2:13" ht="30" customHeight="1">
      <c r="B462" s="125"/>
      <c r="C462" s="126" t="s">
        <v>184</v>
      </c>
      <c r="D462" s="127"/>
      <c r="E462" s="128"/>
      <c r="F462" s="129" t="s">
        <v>185</v>
      </c>
      <c r="G462" s="229">
        <v>170</v>
      </c>
      <c r="H462" s="230" t="s">
        <v>584</v>
      </c>
      <c r="I462" s="128"/>
      <c r="J462" s="127"/>
      <c r="K462" s="166" t="s">
        <v>585</v>
      </c>
      <c r="L462" s="164"/>
      <c r="M462" s="134"/>
    </row>
    <row r="463" spans="2:13" ht="30" customHeight="1">
      <c r="B463" s="182"/>
      <c r="C463" s="126"/>
      <c r="D463" s="127"/>
      <c r="E463" s="128"/>
      <c r="F463" s="129"/>
      <c r="G463" s="229" t="s">
        <v>168</v>
      </c>
      <c r="H463" s="230"/>
      <c r="I463" s="135" t="s">
        <v>586</v>
      </c>
      <c r="J463" s="136"/>
      <c r="K463" s="132"/>
      <c r="L463" s="173"/>
      <c r="M463" s="134"/>
    </row>
    <row r="464" spans="2:13" ht="30" customHeight="1">
      <c r="B464" s="237"/>
      <c r="C464" s="238"/>
      <c r="D464" s="127"/>
      <c r="E464" s="128"/>
      <c r="F464" s="129"/>
      <c r="G464" s="229" t="s">
        <v>168</v>
      </c>
      <c r="H464" s="239"/>
      <c r="I464" s="138" t="s">
        <v>170</v>
      </c>
      <c r="J464" s="139" t="s">
        <v>155</v>
      </c>
      <c r="K464" s="140"/>
      <c r="L464" s="133"/>
      <c r="M464" s="134"/>
    </row>
    <row r="465" spans="2:13" ht="30" customHeight="1">
      <c r="B465" s="237"/>
      <c r="C465" s="238"/>
      <c r="D465" s="127"/>
      <c r="E465" s="128"/>
      <c r="F465" s="129"/>
      <c r="G465" s="229" t="s">
        <v>168</v>
      </c>
      <c r="H465" s="239"/>
      <c r="I465" s="138">
        <v>1</v>
      </c>
      <c r="J465" s="139" t="s">
        <v>587</v>
      </c>
      <c r="K465" s="140"/>
      <c r="L465" s="133"/>
      <c r="M465" s="134"/>
    </row>
    <row r="466" spans="2:13" ht="30" customHeight="1">
      <c r="B466" s="237"/>
      <c r="C466" s="238"/>
      <c r="D466" s="127"/>
      <c r="E466" s="128"/>
      <c r="F466" s="129"/>
      <c r="G466" s="229" t="s">
        <v>168</v>
      </c>
      <c r="H466" s="239"/>
      <c r="I466" s="138">
        <v>2</v>
      </c>
      <c r="J466" s="139" t="s">
        <v>588</v>
      </c>
      <c r="K466" s="140"/>
      <c r="L466" s="133"/>
      <c r="M466" s="134"/>
    </row>
    <row r="467" spans="2:13" ht="30" customHeight="1">
      <c r="B467" s="237"/>
      <c r="C467" s="238"/>
      <c r="D467" s="127"/>
      <c r="E467" s="128"/>
      <c r="F467" s="129"/>
      <c r="G467" s="229" t="s">
        <v>168</v>
      </c>
      <c r="H467" s="239"/>
      <c r="I467" s="138">
        <v>3</v>
      </c>
      <c r="J467" s="139" t="s">
        <v>589</v>
      </c>
      <c r="K467" s="140"/>
      <c r="L467" s="133"/>
      <c r="M467" s="134"/>
    </row>
    <row r="468" spans="2:13" ht="30" customHeight="1">
      <c r="B468" s="237"/>
      <c r="C468" s="238"/>
      <c r="D468" s="127"/>
      <c r="E468" s="128"/>
      <c r="F468" s="129"/>
      <c r="G468" s="229" t="s">
        <v>168</v>
      </c>
      <c r="H468" s="239"/>
      <c r="I468" s="138">
        <v>4</v>
      </c>
      <c r="J468" s="139" t="s">
        <v>590</v>
      </c>
      <c r="K468" s="140"/>
      <c r="L468" s="133"/>
      <c r="M468" s="134"/>
    </row>
    <row r="469" spans="2:13" ht="30" customHeight="1">
      <c r="B469" s="237"/>
      <c r="C469" s="238"/>
      <c r="D469" s="127"/>
      <c r="E469" s="128"/>
      <c r="F469" s="129"/>
      <c r="G469" s="229" t="s">
        <v>168</v>
      </c>
      <c r="H469" s="239"/>
      <c r="I469" s="138">
        <v>5</v>
      </c>
      <c r="J469" s="139" t="s">
        <v>591</v>
      </c>
      <c r="K469" s="140"/>
      <c r="L469" s="133"/>
      <c r="M469" s="134"/>
    </row>
    <row r="470" spans="2:13" ht="30" customHeight="1">
      <c r="B470" s="237"/>
      <c r="C470" s="238"/>
      <c r="D470" s="127"/>
      <c r="E470" s="128"/>
      <c r="F470" s="129"/>
      <c r="G470" s="229" t="s">
        <v>168</v>
      </c>
      <c r="H470" s="239"/>
      <c r="I470" s="138">
        <v>6</v>
      </c>
      <c r="J470" s="139" t="s">
        <v>592</v>
      </c>
      <c r="K470" s="140"/>
      <c r="L470" s="133"/>
      <c r="M470" s="134"/>
    </row>
    <row r="471" spans="2:13" ht="30" customHeight="1">
      <c r="B471" s="237"/>
      <c r="C471" s="238"/>
      <c r="D471" s="127"/>
      <c r="E471" s="128"/>
      <c r="F471" s="129"/>
      <c r="G471" s="229" t="s">
        <v>168</v>
      </c>
      <c r="H471" s="239"/>
      <c r="I471" s="138">
        <v>7</v>
      </c>
      <c r="J471" s="139" t="s">
        <v>593</v>
      </c>
      <c r="K471" s="140"/>
      <c r="L471" s="133"/>
      <c r="M471" s="134"/>
    </row>
    <row r="472" spans="2:13" ht="30" customHeight="1">
      <c r="B472" s="237"/>
      <c r="C472" s="238"/>
      <c r="D472" s="127"/>
      <c r="E472" s="128"/>
      <c r="F472" s="129"/>
      <c r="G472" s="229" t="s">
        <v>168</v>
      </c>
      <c r="H472" s="239"/>
      <c r="I472" s="138">
        <v>8</v>
      </c>
      <c r="J472" s="139" t="s">
        <v>594</v>
      </c>
      <c r="K472" s="140"/>
      <c r="L472" s="133"/>
      <c r="M472" s="134"/>
    </row>
    <row r="473" spans="2:13" ht="30" customHeight="1">
      <c r="B473" s="113"/>
      <c r="C473" s="126"/>
      <c r="D473" s="127"/>
      <c r="E473" s="128"/>
      <c r="F473" s="129"/>
      <c r="G473" s="229" t="s">
        <v>168</v>
      </c>
      <c r="H473" s="230"/>
      <c r="I473" s="120"/>
      <c r="J473" s="121"/>
      <c r="K473" s="132"/>
      <c r="L473" s="174"/>
      <c r="M473" s="134"/>
    </row>
    <row r="474" spans="2:13" ht="30" customHeight="1">
      <c r="B474" s="125"/>
      <c r="C474" s="126"/>
      <c r="D474" s="127"/>
      <c r="E474" s="128"/>
      <c r="F474" s="129" t="s">
        <v>185</v>
      </c>
      <c r="G474" s="229">
        <v>171</v>
      </c>
      <c r="H474" s="230" t="s">
        <v>595</v>
      </c>
      <c r="I474" s="128"/>
      <c r="J474" s="127"/>
      <c r="K474" s="166">
        <v>2</v>
      </c>
      <c r="L474" s="164"/>
      <c r="M474" s="134" t="s">
        <v>596</v>
      </c>
    </row>
    <row r="475" spans="2:13" ht="30" customHeight="1">
      <c r="B475" s="125"/>
      <c r="C475" s="126" t="s">
        <v>184</v>
      </c>
      <c r="D475" s="127"/>
      <c r="E475" s="128"/>
      <c r="F475" s="129" t="s">
        <v>185</v>
      </c>
      <c r="G475" s="229">
        <v>172</v>
      </c>
      <c r="H475" s="230" t="s">
        <v>597</v>
      </c>
      <c r="I475" s="128"/>
      <c r="J475" s="127"/>
      <c r="K475" s="166">
        <v>4</v>
      </c>
      <c r="L475" s="164"/>
      <c r="M475" s="134" t="s">
        <v>598</v>
      </c>
    </row>
    <row r="476" spans="2:13" ht="30" customHeight="1">
      <c r="B476" s="125"/>
      <c r="C476" s="126" t="s">
        <v>184</v>
      </c>
      <c r="D476" s="127"/>
      <c r="E476" s="128"/>
      <c r="F476" s="129" t="s">
        <v>185</v>
      </c>
      <c r="G476" s="229">
        <v>173</v>
      </c>
      <c r="H476" s="230" t="s">
        <v>599</v>
      </c>
      <c r="I476" s="128"/>
      <c r="J476" s="127"/>
      <c r="K476" s="166">
        <v>9</v>
      </c>
      <c r="L476" s="164"/>
      <c r="M476" s="134" t="s">
        <v>600</v>
      </c>
    </row>
    <row r="477" spans="2:13" ht="30" customHeight="1">
      <c r="B477" s="125"/>
      <c r="C477" s="126" t="s">
        <v>184</v>
      </c>
      <c r="D477" s="127"/>
      <c r="E477" s="128"/>
      <c r="F477" s="129" t="s">
        <v>185</v>
      </c>
      <c r="G477" s="229">
        <v>174</v>
      </c>
      <c r="H477" s="230" t="s">
        <v>601</v>
      </c>
      <c r="I477" s="128"/>
      <c r="J477" s="127"/>
      <c r="K477" s="166">
        <v>3</v>
      </c>
      <c r="L477" s="164"/>
      <c r="M477" s="134" t="s">
        <v>580</v>
      </c>
    </row>
    <row r="478" spans="2:13" ht="30" customHeight="1">
      <c r="B478" s="125"/>
      <c r="C478" s="126" t="s">
        <v>184</v>
      </c>
      <c r="D478" s="127"/>
      <c r="E478" s="128"/>
      <c r="F478" s="129" t="s">
        <v>185</v>
      </c>
      <c r="G478" s="229">
        <v>175</v>
      </c>
      <c r="H478" s="230" t="s">
        <v>602</v>
      </c>
      <c r="I478" s="128"/>
      <c r="J478" s="127"/>
      <c r="K478" s="166">
        <v>2022</v>
      </c>
      <c r="L478" s="164"/>
      <c r="M478" s="134" t="s">
        <v>603</v>
      </c>
    </row>
    <row r="479" spans="2:13" ht="30" customHeight="1">
      <c r="B479" s="125"/>
      <c r="C479" s="126" t="s">
        <v>184</v>
      </c>
      <c r="D479" s="127"/>
      <c r="E479" s="128"/>
      <c r="F479" s="129" t="s">
        <v>185</v>
      </c>
      <c r="G479" s="229">
        <v>176</v>
      </c>
      <c r="H479" s="230" t="s">
        <v>604</v>
      </c>
      <c r="I479" s="128"/>
      <c r="J479" s="127"/>
      <c r="K479" s="166">
        <v>1</v>
      </c>
      <c r="L479" s="164"/>
      <c r="M479" s="134" t="s">
        <v>605</v>
      </c>
    </row>
    <row r="480" spans="2:13" ht="30" customHeight="1">
      <c r="B480" s="125"/>
      <c r="C480" s="126" t="s">
        <v>184</v>
      </c>
      <c r="D480" s="127"/>
      <c r="E480" s="128"/>
      <c r="F480" s="129" t="s">
        <v>185</v>
      </c>
      <c r="G480" s="229">
        <v>177</v>
      </c>
      <c r="H480" s="230" t="s">
        <v>606</v>
      </c>
      <c r="I480" s="128"/>
      <c r="J480" s="127"/>
      <c r="K480" s="166">
        <v>2026</v>
      </c>
      <c r="L480" s="164"/>
      <c r="M480" s="134" t="s">
        <v>607</v>
      </c>
    </row>
    <row r="481" spans="2:17" ht="30" customHeight="1">
      <c r="B481" s="125"/>
      <c r="C481" s="126" t="s">
        <v>184</v>
      </c>
      <c r="D481" s="127"/>
      <c r="E481" s="128"/>
      <c r="F481" s="129" t="s">
        <v>185</v>
      </c>
      <c r="G481" s="229">
        <v>178</v>
      </c>
      <c r="H481" s="230" t="s">
        <v>608</v>
      </c>
      <c r="I481" s="128"/>
      <c r="J481" s="127"/>
      <c r="K481" s="166">
        <v>9</v>
      </c>
      <c r="L481" s="164"/>
      <c r="M481" s="134" t="s">
        <v>609</v>
      </c>
    </row>
    <row r="482" spans="2:17" ht="30" customHeight="1">
      <c r="B482" s="125"/>
      <c r="C482" s="126" t="s">
        <v>184</v>
      </c>
      <c r="D482" s="127"/>
      <c r="E482" s="128"/>
      <c r="F482" s="129" t="s">
        <v>185</v>
      </c>
      <c r="G482" s="229">
        <v>179</v>
      </c>
      <c r="H482" s="230" t="s">
        <v>610</v>
      </c>
      <c r="I482" s="128"/>
      <c r="J482" s="127"/>
      <c r="K482" s="166">
        <v>2022</v>
      </c>
      <c r="L482" s="164"/>
      <c r="M482" s="134" t="s">
        <v>611</v>
      </c>
    </row>
    <row r="483" spans="2:17" ht="30" customHeight="1">
      <c r="B483" s="125"/>
      <c r="C483" s="126" t="s">
        <v>184</v>
      </c>
      <c r="D483" s="127"/>
      <c r="E483" s="128"/>
      <c r="F483" s="129" t="s">
        <v>185</v>
      </c>
      <c r="G483" s="229">
        <v>180</v>
      </c>
      <c r="H483" s="230" t="s">
        <v>612</v>
      </c>
      <c r="I483" s="128"/>
      <c r="J483" s="127"/>
      <c r="K483" s="166">
        <v>1</v>
      </c>
      <c r="L483" s="164"/>
      <c r="M483" s="134" t="s">
        <v>613</v>
      </c>
    </row>
    <row r="484" spans="2:17" ht="30" customHeight="1">
      <c r="B484" s="125"/>
      <c r="C484" s="126" t="s">
        <v>184</v>
      </c>
      <c r="D484" s="127"/>
      <c r="E484" s="128"/>
      <c r="F484" s="129" t="s">
        <v>185</v>
      </c>
      <c r="G484" s="229">
        <v>181</v>
      </c>
      <c r="H484" s="230" t="s">
        <v>614</v>
      </c>
      <c r="I484" s="128"/>
      <c r="J484" s="127"/>
      <c r="K484" s="166">
        <v>4</v>
      </c>
      <c r="L484" s="164"/>
      <c r="M484" s="134" t="s">
        <v>580</v>
      </c>
    </row>
    <row r="485" spans="2:17" ht="30" customHeight="1">
      <c r="B485" s="125"/>
      <c r="C485" s="126" t="s">
        <v>184</v>
      </c>
      <c r="D485" s="127"/>
      <c r="E485" s="128"/>
      <c r="F485" s="129" t="s">
        <v>185</v>
      </c>
      <c r="G485" s="229">
        <v>182</v>
      </c>
      <c r="H485" s="230" t="s">
        <v>615</v>
      </c>
      <c r="I485" s="128"/>
      <c r="J485" s="127"/>
      <c r="K485" s="166">
        <v>1</v>
      </c>
      <c r="L485" s="164"/>
      <c r="M485" s="134" t="s">
        <v>616</v>
      </c>
    </row>
    <row r="486" spans="2:17" ht="30" customHeight="1">
      <c r="B486" s="125"/>
      <c r="C486" s="126" t="s">
        <v>184</v>
      </c>
      <c r="D486" s="127"/>
      <c r="E486" s="128"/>
      <c r="F486" s="129" t="s">
        <v>185</v>
      </c>
      <c r="G486" s="229">
        <v>183</v>
      </c>
      <c r="H486" s="230" t="s">
        <v>617</v>
      </c>
      <c r="I486" s="128"/>
      <c r="J486" s="127"/>
      <c r="K486" s="166" t="s">
        <v>618</v>
      </c>
      <c r="L486" s="164"/>
      <c r="M486" s="134" t="s">
        <v>619</v>
      </c>
    </row>
    <row r="487" spans="2:17" ht="30" customHeight="1">
      <c r="B487" s="182"/>
      <c r="C487" s="126"/>
      <c r="D487" s="127"/>
      <c r="E487" s="128"/>
      <c r="F487" s="129"/>
      <c r="G487" s="229" t="s">
        <v>168</v>
      </c>
      <c r="H487" s="230"/>
      <c r="I487" s="135" t="s">
        <v>620</v>
      </c>
      <c r="J487" s="136"/>
      <c r="K487" s="132"/>
      <c r="L487" s="173"/>
      <c r="M487" s="134"/>
    </row>
    <row r="488" spans="2:17" ht="30" customHeight="1">
      <c r="B488" s="237"/>
      <c r="C488" s="238"/>
      <c r="D488" s="127"/>
      <c r="E488" s="128"/>
      <c r="F488" s="129"/>
      <c r="G488" s="229" t="s">
        <v>168</v>
      </c>
      <c r="H488" s="239"/>
      <c r="I488" s="138" t="s">
        <v>170</v>
      </c>
      <c r="J488" s="139" t="s">
        <v>155</v>
      </c>
      <c r="K488" s="140"/>
      <c r="L488" s="133"/>
      <c r="M488" s="134"/>
    </row>
    <row r="489" spans="2:17" ht="30" customHeight="1">
      <c r="B489" s="237"/>
      <c r="C489" s="238"/>
      <c r="D489" s="127"/>
      <c r="E489" s="128"/>
      <c r="F489" s="129"/>
      <c r="G489" s="229" t="s">
        <v>168</v>
      </c>
      <c r="H489" s="239"/>
      <c r="I489" s="138">
        <v>1</v>
      </c>
      <c r="J489" s="139" t="s">
        <v>621</v>
      </c>
      <c r="K489" s="140"/>
      <c r="L489" s="133"/>
      <c r="M489" s="134"/>
    </row>
    <row r="490" spans="2:17" ht="30" customHeight="1">
      <c r="B490" s="237"/>
      <c r="C490" s="238"/>
      <c r="D490" s="127"/>
      <c r="E490" s="128"/>
      <c r="F490" s="129"/>
      <c r="G490" s="229" t="s">
        <v>168</v>
      </c>
      <c r="H490" s="239"/>
      <c r="I490" s="138">
        <v>2</v>
      </c>
      <c r="J490" s="139" t="s">
        <v>622</v>
      </c>
      <c r="K490" s="140"/>
      <c r="L490" s="174"/>
      <c r="M490" s="134"/>
    </row>
    <row r="491" spans="2:17" ht="30" customHeight="1">
      <c r="B491" s="113"/>
      <c r="C491" s="126"/>
      <c r="D491" s="127"/>
      <c r="E491" s="128"/>
      <c r="F491" s="129"/>
      <c r="G491" s="229">
        <v>184</v>
      </c>
      <c r="H491" s="230" t="s">
        <v>623</v>
      </c>
      <c r="I491" s="120"/>
      <c r="J491" s="121"/>
      <c r="K491" s="166" t="s">
        <v>624</v>
      </c>
      <c r="L491" s="240">
        <f>Q491</f>
        <v>0</v>
      </c>
      <c r="M491" s="134" t="s">
        <v>625</v>
      </c>
      <c r="N491" s="241" t="str">
        <f>IF(L453="","",L453)</f>
        <v/>
      </c>
      <c r="O491" s="241">
        <f>IF(N491="修士",24,IF(N491="博士",36,0))</f>
        <v>0</v>
      </c>
      <c r="P491" s="242">
        <f>($L$475*12+$L$476)-($L$485-1)*12</f>
        <v>12</v>
      </c>
      <c r="Q491" s="243">
        <f>IF(P491&gt;O491,O491,P491)</f>
        <v>0</v>
      </c>
    </row>
    <row r="492" spans="2:17" ht="30" customHeight="1">
      <c r="B492" s="125"/>
      <c r="C492" s="126" t="s">
        <v>184</v>
      </c>
      <c r="D492" s="127"/>
      <c r="E492" s="128"/>
      <c r="F492" s="129" t="s">
        <v>174</v>
      </c>
      <c r="G492" s="229">
        <v>185</v>
      </c>
      <c r="H492" s="230" t="s">
        <v>626</v>
      </c>
      <c r="I492" s="128"/>
      <c r="J492" s="127"/>
      <c r="K492" s="166" t="s">
        <v>627</v>
      </c>
      <c r="L492" s="164"/>
      <c r="M492" s="134"/>
    </row>
    <row r="493" spans="2:17" ht="30" customHeight="1">
      <c r="B493" s="182"/>
      <c r="C493" s="126"/>
      <c r="D493" s="127"/>
      <c r="E493" s="128"/>
      <c r="F493" s="129"/>
      <c r="G493" s="229" t="s">
        <v>168</v>
      </c>
      <c r="H493" s="230"/>
      <c r="I493" s="135" t="s">
        <v>628</v>
      </c>
      <c r="J493" s="136"/>
      <c r="K493" s="132"/>
      <c r="L493" s="173"/>
      <c r="M493" s="134"/>
    </row>
    <row r="494" spans="2:17" ht="30" customHeight="1">
      <c r="B494" s="237"/>
      <c r="C494" s="238"/>
      <c r="D494" s="127"/>
      <c r="E494" s="128"/>
      <c r="F494" s="129"/>
      <c r="G494" s="229" t="s">
        <v>168</v>
      </c>
      <c r="H494" s="239"/>
      <c r="I494" s="138" t="s">
        <v>170</v>
      </c>
      <c r="J494" s="139" t="s">
        <v>155</v>
      </c>
      <c r="K494" s="140"/>
      <c r="L494" s="133"/>
      <c r="M494" s="134"/>
    </row>
    <row r="495" spans="2:17" ht="30" customHeight="1">
      <c r="B495" s="237"/>
      <c r="C495" s="238"/>
      <c r="D495" s="127"/>
      <c r="E495" s="128"/>
      <c r="F495" s="129"/>
      <c r="G495" s="229" t="s">
        <v>168</v>
      </c>
      <c r="H495" s="239"/>
      <c r="I495" s="138">
        <v>1</v>
      </c>
      <c r="J495" s="139" t="s">
        <v>629</v>
      </c>
      <c r="K495" s="140"/>
      <c r="L495" s="133"/>
      <c r="M495" s="134"/>
    </row>
    <row r="496" spans="2:17" ht="30" customHeight="1">
      <c r="B496" s="237"/>
      <c r="C496" s="238"/>
      <c r="D496" s="127"/>
      <c r="E496" s="128"/>
      <c r="F496" s="129"/>
      <c r="G496" s="229" t="s">
        <v>168</v>
      </c>
      <c r="H496" s="239"/>
      <c r="I496" s="138">
        <v>2</v>
      </c>
      <c r="J496" s="139" t="s">
        <v>630</v>
      </c>
      <c r="K496" s="140"/>
      <c r="L496" s="133"/>
      <c r="M496" s="134"/>
    </row>
    <row r="497" spans="2:13" ht="30" customHeight="1">
      <c r="B497" s="113"/>
      <c r="C497" s="126"/>
      <c r="D497" s="127"/>
      <c r="E497" s="128"/>
      <c r="F497" s="129"/>
      <c r="G497" s="229" t="s">
        <v>168</v>
      </c>
      <c r="H497" s="230"/>
      <c r="I497" s="120"/>
      <c r="J497" s="121"/>
      <c r="K497" s="132"/>
      <c r="L497" s="174"/>
      <c r="M497" s="134"/>
    </row>
    <row r="498" spans="2:13" ht="30" customHeight="1">
      <c r="B498" s="125"/>
      <c r="C498" s="126" t="s">
        <v>209</v>
      </c>
      <c r="D498" s="127" t="s">
        <v>631</v>
      </c>
      <c r="E498" s="128"/>
      <c r="F498" s="129" t="s">
        <v>174</v>
      </c>
      <c r="G498" s="229">
        <v>186</v>
      </c>
      <c r="H498" s="230" t="s">
        <v>632</v>
      </c>
      <c r="I498" s="128"/>
      <c r="J498" s="127"/>
      <c r="K498" s="166">
        <v>7.5</v>
      </c>
      <c r="L498" s="164"/>
      <c r="M498" s="134"/>
    </row>
    <row r="499" spans="2:13" ht="30" customHeight="1">
      <c r="B499" s="125"/>
      <c r="C499" s="126" t="s">
        <v>209</v>
      </c>
      <c r="D499" s="127" t="s">
        <v>631</v>
      </c>
      <c r="E499" s="128"/>
      <c r="F499" s="129" t="s">
        <v>174</v>
      </c>
      <c r="G499" s="229">
        <v>187</v>
      </c>
      <c r="H499" s="230" t="s">
        <v>633</v>
      </c>
      <c r="I499" s="128"/>
      <c r="J499" s="127"/>
      <c r="K499" s="166">
        <v>7</v>
      </c>
      <c r="L499" s="164"/>
      <c r="M499" s="134"/>
    </row>
    <row r="500" spans="2:13" ht="30" customHeight="1">
      <c r="B500" s="125"/>
      <c r="C500" s="126" t="s">
        <v>209</v>
      </c>
      <c r="D500" s="127" t="s">
        <v>631</v>
      </c>
      <c r="E500" s="128"/>
      <c r="F500" s="129" t="s">
        <v>174</v>
      </c>
      <c r="G500" s="229">
        <v>188</v>
      </c>
      <c r="H500" s="230" t="s">
        <v>634</v>
      </c>
      <c r="I500" s="128"/>
      <c r="J500" s="127"/>
      <c r="K500" s="166">
        <v>7</v>
      </c>
      <c r="L500" s="164"/>
      <c r="M500" s="134"/>
    </row>
    <row r="501" spans="2:13" ht="30" customHeight="1">
      <c r="B501" s="125"/>
      <c r="C501" s="126" t="s">
        <v>209</v>
      </c>
      <c r="D501" s="127" t="s">
        <v>631</v>
      </c>
      <c r="E501" s="128"/>
      <c r="F501" s="129" t="s">
        <v>174</v>
      </c>
      <c r="G501" s="229">
        <v>189</v>
      </c>
      <c r="H501" s="230" t="s">
        <v>635</v>
      </c>
      <c r="I501" s="128"/>
      <c r="J501" s="127"/>
      <c r="K501" s="166">
        <v>7</v>
      </c>
      <c r="L501" s="164"/>
      <c r="M501" s="134"/>
    </row>
    <row r="502" spans="2:13" ht="30" customHeight="1">
      <c r="B502" s="125"/>
      <c r="C502" s="126" t="s">
        <v>209</v>
      </c>
      <c r="D502" s="127" t="s">
        <v>631</v>
      </c>
      <c r="E502" s="128"/>
      <c r="F502" s="129" t="s">
        <v>174</v>
      </c>
      <c r="G502" s="229">
        <v>190</v>
      </c>
      <c r="H502" s="230" t="s">
        <v>636</v>
      </c>
      <c r="I502" s="128"/>
      <c r="J502" s="127"/>
      <c r="K502" s="166">
        <v>7</v>
      </c>
      <c r="L502" s="164"/>
      <c r="M502" s="134"/>
    </row>
    <row r="503" spans="2:13" ht="30" customHeight="1">
      <c r="B503" s="125"/>
      <c r="C503" s="126" t="s">
        <v>209</v>
      </c>
      <c r="D503" s="127" t="s">
        <v>631</v>
      </c>
      <c r="E503" s="128"/>
      <c r="F503" s="129" t="s">
        <v>174</v>
      </c>
      <c r="G503" s="229">
        <v>191</v>
      </c>
      <c r="H503" s="230" t="s">
        <v>637</v>
      </c>
      <c r="I503" s="128"/>
      <c r="J503" s="127"/>
      <c r="K503" s="166">
        <v>5</v>
      </c>
      <c r="L503" s="164"/>
      <c r="M503" s="134" t="s">
        <v>580</v>
      </c>
    </row>
    <row r="504" spans="2:13" ht="30" customHeight="1">
      <c r="B504" s="125"/>
      <c r="C504" s="126"/>
      <c r="D504" s="127"/>
      <c r="E504" s="128"/>
      <c r="F504" s="129" t="s">
        <v>174</v>
      </c>
      <c r="G504" s="229">
        <v>192</v>
      </c>
      <c r="H504" s="230" t="s">
        <v>638</v>
      </c>
      <c r="I504" s="128"/>
      <c r="J504" s="127"/>
      <c r="K504" s="166" t="s">
        <v>639</v>
      </c>
      <c r="L504" s="164"/>
      <c r="M504" s="134" t="s">
        <v>640</v>
      </c>
    </row>
    <row r="505" spans="2:13" ht="30" customHeight="1">
      <c r="B505" s="182"/>
      <c r="C505" s="126"/>
      <c r="D505" s="127"/>
      <c r="E505" s="128"/>
      <c r="F505" s="129"/>
      <c r="G505" s="229" t="s">
        <v>168</v>
      </c>
      <c r="H505" s="230"/>
      <c r="I505" s="135" t="s">
        <v>641</v>
      </c>
      <c r="J505" s="136"/>
      <c r="K505" s="132"/>
      <c r="L505" s="173"/>
      <c r="M505" s="134"/>
    </row>
    <row r="506" spans="2:13" ht="30" customHeight="1">
      <c r="B506" s="237"/>
      <c r="C506" s="238"/>
      <c r="D506" s="127"/>
      <c r="E506" s="128"/>
      <c r="F506" s="129"/>
      <c r="G506" s="229" t="s">
        <v>168</v>
      </c>
      <c r="H506" s="239"/>
      <c r="I506" s="138" t="s">
        <v>170</v>
      </c>
      <c r="J506" s="139" t="s">
        <v>155</v>
      </c>
      <c r="K506" s="140"/>
      <c r="L506" s="133"/>
      <c r="M506" s="134"/>
    </row>
    <row r="507" spans="2:13" ht="30" customHeight="1">
      <c r="B507" s="237"/>
      <c r="C507" s="238"/>
      <c r="D507" s="127"/>
      <c r="E507" s="128"/>
      <c r="F507" s="129"/>
      <c r="G507" s="229" t="s">
        <v>168</v>
      </c>
      <c r="H507" s="239"/>
      <c r="I507" s="138">
        <v>1</v>
      </c>
      <c r="J507" s="139" t="s">
        <v>642</v>
      </c>
      <c r="K507" s="140"/>
      <c r="L507" s="133"/>
      <c r="M507" s="134"/>
    </row>
    <row r="508" spans="2:13" ht="30" customHeight="1">
      <c r="B508" s="237"/>
      <c r="C508" s="238"/>
      <c r="D508" s="127"/>
      <c r="E508" s="128"/>
      <c r="F508" s="129"/>
      <c r="G508" s="229" t="s">
        <v>168</v>
      </c>
      <c r="H508" s="239"/>
      <c r="I508" s="138">
        <v>2</v>
      </c>
      <c r="J508" s="139" t="s">
        <v>643</v>
      </c>
      <c r="K508" s="140"/>
      <c r="L508" s="133"/>
      <c r="M508" s="134"/>
    </row>
    <row r="509" spans="2:13" ht="30" customHeight="1">
      <c r="B509" s="237"/>
      <c r="C509" s="238"/>
      <c r="D509" s="127"/>
      <c r="E509" s="128"/>
      <c r="F509" s="129"/>
      <c r="G509" s="229" t="s">
        <v>168</v>
      </c>
      <c r="H509" s="239"/>
      <c r="I509" s="138">
        <v>3</v>
      </c>
      <c r="J509" s="139" t="s">
        <v>644</v>
      </c>
      <c r="K509" s="140"/>
      <c r="L509" s="133"/>
      <c r="M509" s="134"/>
    </row>
    <row r="510" spans="2:13" ht="30" customHeight="1">
      <c r="B510" s="237"/>
      <c r="C510" s="238"/>
      <c r="D510" s="127"/>
      <c r="E510" s="128"/>
      <c r="F510" s="129"/>
      <c r="G510" s="229" t="s">
        <v>168</v>
      </c>
      <c r="H510" s="239"/>
      <c r="I510" s="138">
        <v>4</v>
      </c>
      <c r="J510" s="139" t="s">
        <v>645</v>
      </c>
      <c r="K510" s="140"/>
      <c r="L510" s="133"/>
      <c r="M510" s="134"/>
    </row>
    <row r="511" spans="2:13" ht="30" customHeight="1">
      <c r="B511" s="113"/>
      <c r="C511" s="126"/>
      <c r="D511" s="127"/>
      <c r="E511" s="128"/>
      <c r="F511" s="129"/>
      <c r="G511" s="229" t="s">
        <v>168</v>
      </c>
      <c r="H511" s="230"/>
      <c r="I511" s="120"/>
      <c r="J511" s="121"/>
      <c r="K511" s="132"/>
      <c r="L511" s="174"/>
      <c r="M511" s="134"/>
    </row>
    <row r="512" spans="2:13" ht="30" customHeight="1">
      <c r="B512" s="125"/>
      <c r="C512" s="126"/>
      <c r="D512" s="127"/>
      <c r="E512" s="128"/>
      <c r="F512" s="129" t="s">
        <v>174</v>
      </c>
      <c r="G512" s="229">
        <v>193</v>
      </c>
      <c r="H512" s="230" t="s">
        <v>646</v>
      </c>
      <c r="I512" s="128"/>
      <c r="J512" s="127"/>
      <c r="K512" s="166">
        <v>6</v>
      </c>
      <c r="L512" s="164"/>
      <c r="M512" s="134" t="s">
        <v>647</v>
      </c>
    </row>
    <row r="513" spans="2:13" ht="30" customHeight="1">
      <c r="B513" s="125"/>
      <c r="C513" s="126" t="s">
        <v>184</v>
      </c>
      <c r="D513" s="127"/>
      <c r="E513" s="128"/>
      <c r="F513" s="129" t="s">
        <v>174</v>
      </c>
      <c r="G513" s="229">
        <v>194</v>
      </c>
      <c r="H513" s="230" t="s">
        <v>648</v>
      </c>
      <c r="I513" s="128"/>
      <c r="J513" s="127"/>
      <c r="K513" s="166" t="s">
        <v>649</v>
      </c>
      <c r="L513" s="164"/>
      <c r="M513" s="134" t="s">
        <v>650</v>
      </c>
    </row>
    <row r="514" spans="2:13" ht="30" customHeight="1">
      <c r="B514" s="125"/>
      <c r="C514" s="126" t="s">
        <v>184</v>
      </c>
      <c r="D514" s="127"/>
      <c r="E514" s="128"/>
      <c r="F514" s="129" t="s">
        <v>174</v>
      </c>
      <c r="G514" s="229">
        <v>195</v>
      </c>
      <c r="H514" s="230" t="s">
        <v>651</v>
      </c>
      <c r="I514" s="128"/>
      <c r="J514" s="127"/>
      <c r="K514" s="166">
        <v>7</v>
      </c>
      <c r="L514" s="164"/>
      <c r="M514" s="134" t="s">
        <v>580</v>
      </c>
    </row>
    <row r="515" spans="2:13" ht="30" customHeight="1">
      <c r="B515" s="182"/>
      <c r="C515" s="183" t="s">
        <v>184</v>
      </c>
      <c r="D515" s="136"/>
      <c r="E515" s="135"/>
      <c r="F515" s="177" t="s">
        <v>174</v>
      </c>
      <c r="G515" s="231">
        <v>196</v>
      </c>
      <c r="H515" s="232" t="s">
        <v>652</v>
      </c>
      <c r="I515" s="135"/>
      <c r="J515" s="136"/>
      <c r="K515" s="184" t="s">
        <v>653</v>
      </c>
      <c r="L515" s="185"/>
      <c r="M515" s="148" t="s">
        <v>654</v>
      </c>
    </row>
    <row r="516" spans="2:13" ht="30" customHeight="1">
      <c r="B516" s="149" t="s">
        <v>655</v>
      </c>
      <c r="C516" s="150"/>
      <c r="D516" s="151"/>
      <c r="E516" s="152"/>
      <c r="F516" s="153"/>
      <c r="G516" s="233" t="s">
        <v>168</v>
      </c>
      <c r="H516" s="234"/>
      <c r="I516" s="152"/>
      <c r="J516" s="151"/>
      <c r="K516" s="156"/>
      <c r="L516" s="181"/>
      <c r="M516" s="158"/>
    </row>
    <row r="517" spans="2:13" ht="30" customHeight="1">
      <c r="B517" s="113"/>
      <c r="C517" s="159"/>
      <c r="D517" s="121"/>
      <c r="E517" s="120"/>
      <c r="F517" s="160" t="s">
        <v>174</v>
      </c>
      <c r="G517" s="235">
        <v>197</v>
      </c>
      <c r="H517" s="236" t="s">
        <v>656</v>
      </c>
      <c r="I517" s="120"/>
      <c r="J517" s="121"/>
      <c r="K517" s="163" t="s">
        <v>657</v>
      </c>
      <c r="L517" s="186"/>
      <c r="M517" s="165" t="s">
        <v>658</v>
      </c>
    </row>
    <row r="518" spans="2:13" ht="30" customHeight="1">
      <c r="B518" s="125"/>
      <c r="C518" s="126"/>
      <c r="D518" s="127"/>
      <c r="E518" s="128"/>
      <c r="F518" s="129" t="s">
        <v>174</v>
      </c>
      <c r="G518" s="229">
        <v>198</v>
      </c>
      <c r="H518" s="230" t="s">
        <v>659</v>
      </c>
      <c r="I518" s="128"/>
      <c r="J518" s="127"/>
      <c r="K518" s="166" t="s">
        <v>660</v>
      </c>
      <c r="L518" s="164"/>
      <c r="M518" s="134" t="s">
        <v>555</v>
      </c>
    </row>
    <row r="519" spans="2:13" ht="30" customHeight="1">
      <c r="B519" s="125"/>
      <c r="C519" s="126"/>
      <c r="D519" s="127"/>
      <c r="E519" s="128"/>
      <c r="F519" s="129" t="s">
        <v>174</v>
      </c>
      <c r="G519" s="229">
        <v>199</v>
      </c>
      <c r="H519" s="230" t="s">
        <v>661</v>
      </c>
      <c r="I519" s="128"/>
      <c r="J519" s="127"/>
      <c r="K519" s="166" t="s">
        <v>662</v>
      </c>
      <c r="L519" s="164"/>
      <c r="M519" s="134" t="s">
        <v>558</v>
      </c>
    </row>
    <row r="520" spans="2:13" ht="30" customHeight="1">
      <c r="B520" s="182"/>
      <c r="C520" s="126"/>
      <c r="D520" s="127"/>
      <c r="E520" s="128"/>
      <c r="F520" s="129"/>
      <c r="G520" s="229" t="s">
        <v>168</v>
      </c>
      <c r="H520" s="230"/>
      <c r="I520" s="135" t="s">
        <v>559</v>
      </c>
      <c r="J520" s="136"/>
      <c r="K520" s="132"/>
      <c r="L520" s="173"/>
      <c r="M520" s="134"/>
    </row>
    <row r="521" spans="2:13" ht="30" customHeight="1">
      <c r="B521" s="237"/>
      <c r="C521" s="238"/>
      <c r="D521" s="127"/>
      <c r="E521" s="128"/>
      <c r="F521" s="129"/>
      <c r="G521" s="229" t="s">
        <v>168</v>
      </c>
      <c r="H521" s="239"/>
      <c r="I521" s="138" t="s">
        <v>170</v>
      </c>
      <c r="J521" s="139" t="s">
        <v>155</v>
      </c>
      <c r="K521" s="140"/>
      <c r="L521" s="133"/>
      <c r="M521" s="134"/>
    </row>
    <row r="522" spans="2:13" ht="30" customHeight="1">
      <c r="B522" s="237"/>
      <c r="C522" s="238"/>
      <c r="D522" s="127"/>
      <c r="E522" s="128"/>
      <c r="F522" s="129"/>
      <c r="G522" s="229" t="s">
        <v>168</v>
      </c>
      <c r="H522" s="239"/>
      <c r="I522" s="138">
        <v>1</v>
      </c>
      <c r="J522" s="139" t="s">
        <v>560</v>
      </c>
      <c r="K522" s="140"/>
      <c r="L522" s="133"/>
      <c r="M522" s="134"/>
    </row>
    <row r="523" spans="2:13" ht="30" customHeight="1">
      <c r="B523" s="237"/>
      <c r="C523" s="238"/>
      <c r="D523" s="127"/>
      <c r="E523" s="128"/>
      <c r="F523" s="129"/>
      <c r="G523" s="229" t="s">
        <v>168</v>
      </c>
      <c r="H523" s="239"/>
      <c r="I523" s="138">
        <v>2</v>
      </c>
      <c r="J523" s="139" t="s">
        <v>561</v>
      </c>
      <c r="K523" s="140"/>
      <c r="L523" s="133"/>
      <c r="M523" s="134"/>
    </row>
    <row r="524" spans="2:13" ht="30" customHeight="1">
      <c r="B524" s="237"/>
      <c r="C524" s="238"/>
      <c r="D524" s="127"/>
      <c r="E524" s="128"/>
      <c r="F524" s="129"/>
      <c r="G524" s="229" t="s">
        <v>168</v>
      </c>
      <c r="H524" s="239"/>
      <c r="I524" s="138">
        <v>3</v>
      </c>
      <c r="J524" s="139" t="s">
        <v>562</v>
      </c>
      <c r="K524" s="140"/>
      <c r="L524" s="133"/>
      <c r="M524" s="134"/>
    </row>
    <row r="525" spans="2:13" ht="30" customHeight="1">
      <c r="B525" s="113"/>
      <c r="C525" s="126"/>
      <c r="D525" s="127"/>
      <c r="E525" s="128"/>
      <c r="F525" s="129"/>
      <c r="G525" s="229" t="s">
        <v>168</v>
      </c>
      <c r="H525" s="230"/>
      <c r="I525" s="120"/>
      <c r="J525" s="121"/>
      <c r="K525" s="132"/>
      <c r="L525" s="174"/>
      <c r="M525" s="134"/>
    </row>
    <row r="526" spans="2:13" ht="30" customHeight="1">
      <c r="B526" s="125"/>
      <c r="C526" s="126"/>
      <c r="D526" s="127"/>
      <c r="E526" s="128"/>
      <c r="F526" s="129" t="s">
        <v>174</v>
      </c>
      <c r="G526" s="229">
        <v>200</v>
      </c>
      <c r="H526" s="230" t="s">
        <v>663</v>
      </c>
      <c r="I526" s="128"/>
      <c r="J526" s="127"/>
      <c r="K526" s="166" t="s">
        <v>233</v>
      </c>
      <c r="L526" s="164"/>
      <c r="M526" s="134"/>
    </row>
    <row r="527" spans="2:13" ht="30" customHeight="1">
      <c r="B527" s="125"/>
      <c r="C527" s="126"/>
      <c r="D527" s="127"/>
      <c r="E527" s="128"/>
      <c r="F527" s="129" t="s">
        <v>174</v>
      </c>
      <c r="G527" s="229">
        <v>201</v>
      </c>
      <c r="H527" s="230" t="s">
        <v>664</v>
      </c>
      <c r="I527" s="128"/>
      <c r="J527" s="127"/>
      <c r="K527" s="166">
        <v>601</v>
      </c>
      <c r="L527" s="164"/>
      <c r="M527" s="134" t="s">
        <v>566</v>
      </c>
    </row>
    <row r="528" spans="2:13" ht="30" customHeight="1">
      <c r="B528" s="125"/>
      <c r="C528" s="126"/>
      <c r="D528" s="127"/>
      <c r="E528" s="128"/>
      <c r="F528" s="129" t="s">
        <v>174</v>
      </c>
      <c r="G528" s="229">
        <v>202</v>
      </c>
      <c r="H528" s="230" t="s">
        <v>665</v>
      </c>
      <c r="I528" s="128"/>
      <c r="J528" s="127"/>
      <c r="K528" s="166" t="s">
        <v>568</v>
      </c>
      <c r="L528" s="164"/>
      <c r="M528" s="134" t="s">
        <v>569</v>
      </c>
    </row>
    <row r="529" spans="2:13" ht="30" customHeight="1">
      <c r="B529" s="125"/>
      <c r="C529" s="126"/>
      <c r="D529" s="127"/>
      <c r="E529" s="128"/>
      <c r="F529" s="129" t="s">
        <v>174</v>
      </c>
      <c r="G529" s="229">
        <v>203</v>
      </c>
      <c r="H529" s="230" t="s">
        <v>666</v>
      </c>
      <c r="I529" s="128"/>
      <c r="J529" s="127"/>
      <c r="K529" s="166" t="s">
        <v>571</v>
      </c>
      <c r="L529" s="164"/>
      <c r="M529" s="134" t="s">
        <v>572</v>
      </c>
    </row>
    <row r="530" spans="2:13" ht="30" customHeight="1">
      <c r="B530" s="182"/>
      <c r="C530" s="126"/>
      <c r="D530" s="127"/>
      <c r="E530" s="128"/>
      <c r="F530" s="129"/>
      <c r="G530" s="229" t="s">
        <v>168</v>
      </c>
      <c r="H530" s="230"/>
      <c r="I530" s="135" t="s">
        <v>573</v>
      </c>
      <c r="J530" s="136"/>
      <c r="K530" s="132"/>
      <c r="L530" s="173"/>
      <c r="M530" s="134"/>
    </row>
    <row r="531" spans="2:13" ht="30" customHeight="1">
      <c r="B531" s="237"/>
      <c r="C531" s="238"/>
      <c r="D531" s="127"/>
      <c r="E531" s="128"/>
      <c r="F531" s="129"/>
      <c r="G531" s="229" t="s">
        <v>168</v>
      </c>
      <c r="H531" s="239"/>
      <c r="I531" s="138" t="s">
        <v>170</v>
      </c>
      <c r="J531" s="139" t="s">
        <v>155</v>
      </c>
      <c r="K531" s="140"/>
      <c r="L531" s="133"/>
      <c r="M531" s="134"/>
    </row>
    <row r="532" spans="2:13" ht="30" customHeight="1">
      <c r="B532" s="237"/>
      <c r="C532" s="238"/>
      <c r="D532" s="127"/>
      <c r="E532" s="128"/>
      <c r="F532" s="129"/>
      <c r="G532" s="229" t="s">
        <v>168</v>
      </c>
      <c r="H532" s="239"/>
      <c r="I532" s="138">
        <v>1</v>
      </c>
      <c r="J532" s="139" t="s">
        <v>574</v>
      </c>
      <c r="K532" s="140"/>
      <c r="L532" s="133"/>
      <c r="M532" s="134"/>
    </row>
    <row r="533" spans="2:13" ht="30" customHeight="1">
      <c r="B533" s="237"/>
      <c r="C533" s="238"/>
      <c r="D533" s="127"/>
      <c r="E533" s="128"/>
      <c r="F533" s="129"/>
      <c r="G533" s="229" t="s">
        <v>168</v>
      </c>
      <c r="H533" s="239"/>
      <c r="I533" s="138">
        <v>2</v>
      </c>
      <c r="J533" s="139" t="s">
        <v>575</v>
      </c>
      <c r="K533" s="140"/>
      <c r="L533" s="133"/>
      <c r="M533" s="134"/>
    </row>
    <row r="534" spans="2:13" ht="30" customHeight="1">
      <c r="B534" s="113"/>
      <c r="C534" s="126"/>
      <c r="D534" s="127"/>
      <c r="E534" s="128"/>
      <c r="F534" s="129"/>
      <c r="G534" s="229" t="s">
        <v>168</v>
      </c>
      <c r="H534" s="230"/>
      <c r="I534" s="120"/>
      <c r="J534" s="121"/>
      <c r="K534" s="132"/>
      <c r="L534" s="174"/>
      <c r="M534" s="134"/>
    </row>
    <row r="535" spans="2:13" ht="30" customHeight="1">
      <c r="B535" s="125"/>
      <c r="C535" s="126"/>
      <c r="D535" s="127"/>
      <c r="E535" s="128"/>
      <c r="F535" s="129" t="s">
        <v>185</v>
      </c>
      <c r="G535" s="229">
        <v>204</v>
      </c>
      <c r="H535" s="230" t="s">
        <v>667</v>
      </c>
      <c r="I535" s="128"/>
      <c r="J535" s="127"/>
      <c r="K535" s="166" t="s">
        <v>577</v>
      </c>
      <c r="L535" s="164"/>
      <c r="M535" s="134" t="s">
        <v>578</v>
      </c>
    </row>
    <row r="536" spans="2:13" ht="30" customHeight="1">
      <c r="B536" s="125"/>
      <c r="C536" s="126"/>
      <c r="D536" s="127"/>
      <c r="E536" s="128"/>
      <c r="F536" s="129" t="s">
        <v>185</v>
      </c>
      <c r="G536" s="229">
        <v>205</v>
      </c>
      <c r="H536" s="230" t="s">
        <v>668</v>
      </c>
      <c r="I536" s="128"/>
      <c r="J536" s="127"/>
      <c r="K536" s="166">
        <v>8</v>
      </c>
      <c r="L536" s="164"/>
      <c r="M536" s="134" t="s">
        <v>580</v>
      </c>
    </row>
    <row r="537" spans="2:13" ht="30" customHeight="1">
      <c r="B537" s="125"/>
      <c r="C537" s="126"/>
      <c r="D537" s="127"/>
      <c r="E537" s="128"/>
      <c r="F537" s="129" t="s">
        <v>185</v>
      </c>
      <c r="G537" s="229">
        <v>206</v>
      </c>
      <c r="H537" s="230" t="s">
        <v>669</v>
      </c>
      <c r="I537" s="128"/>
      <c r="J537" s="127"/>
      <c r="K537" s="166" t="s">
        <v>582</v>
      </c>
      <c r="L537" s="164"/>
      <c r="M537" s="134" t="s">
        <v>583</v>
      </c>
    </row>
    <row r="538" spans="2:13" ht="30" customHeight="1">
      <c r="B538" s="125"/>
      <c r="C538" s="126"/>
      <c r="D538" s="127"/>
      <c r="E538" s="128"/>
      <c r="F538" s="129" t="s">
        <v>185</v>
      </c>
      <c r="G538" s="229">
        <v>207</v>
      </c>
      <c r="H538" s="230" t="s">
        <v>670</v>
      </c>
      <c r="I538" s="128"/>
      <c r="J538" s="127"/>
      <c r="K538" s="166" t="s">
        <v>585</v>
      </c>
      <c r="L538" s="164"/>
      <c r="M538" s="134"/>
    </row>
    <row r="539" spans="2:13" ht="30" customHeight="1">
      <c r="B539" s="182"/>
      <c r="C539" s="126"/>
      <c r="D539" s="127"/>
      <c r="E539" s="128"/>
      <c r="F539" s="129"/>
      <c r="G539" s="229" t="s">
        <v>168</v>
      </c>
      <c r="H539" s="230"/>
      <c r="I539" s="135" t="s">
        <v>586</v>
      </c>
      <c r="J539" s="136"/>
      <c r="K539" s="132"/>
      <c r="L539" s="173"/>
      <c r="M539" s="134"/>
    </row>
    <row r="540" spans="2:13" ht="30" customHeight="1">
      <c r="B540" s="237"/>
      <c r="C540" s="238"/>
      <c r="D540" s="127"/>
      <c r="E540" s="128"/>
      <c r="F540" s="129"/>
      <c r="G540" s="229" t="s">
        <v>168</v>
      </c>
      <c r="H540" s="239"/>
      <c r="I540" s="138" t="s">
        <v>170</v>
      </c>
      <c r="J540" s="139" t="s">
        <v>155</v>
      </c>
      <c r="K540" s="140"/>
      <c r="L540" s="133"/>
      <c r="M540" s="134"/>
    </row>
    <row r="541" spans="2:13" ht="30" customHeight="1">
      <c r="B541" s="237"/>
      <c r="C541" s="238"/>
      <c r="D541" s="127"/>
      <c r="E541" s="128"/>
      <c r="F541" s="129"/>
      <c r="G541" s="229" t="s">
        <v>168</v>
      </c>
      <c r="H541" s="239"/>
      <c r="I541" s="138">
        <v>1</v>
      </c>
      <c r="J541" s="139" t="s">
        <v>587</v>
      </c>
      <c r="K541" s="140"/>
      <c r="L541" s="133"/>
      <c r="M541" s="134"/>
    </row>
    <row r="542" spans="2:13" ht="30" customHeight="1">
      <c r="B542" s="237"/>
      <c r="C542" s="238"/>
      <c r="D542" s="127"/>
      <c r="E542" s="128"/>
      <c r="F542" s="129"/>
      <c r="G542" s="229" t="s">
        <v>168</v>
      </c>
      <c r="H542" s="239"/>
      <c r="I542" s="138">
        <v>2</v>
      </c>
      <c r="J542" s="139" t="s">
        <v>588</v>
      </c>
      <c r="K542" s="140"/>
      <c r="L542" s="133"/>
      <c r="M542" s="134"/>
    </row>
    <row r="543" spans="2:13" ht="30" customHeight="1">
      <c r="B543" s="237"/>
      <c r="C543" s="238"/>
      <c r="D543" s="127"/>
      <c r="E543" s="128"/>
      <c r="F543" s="129"/>
      <c r="G543" s="229" t="s">
        <v>168</v>
      </c>
      <c r="H543" s="239"/>
      <c r="I543" s="138">
        <v>3</v>
      </c>
      <c r="J543" s="139" t="s">
        <v>589</v>
      </c>
      <c r="K543" s="140"/>
      <c r="L543" s="133"/>
      <c r="M543" s="134"/>
    </row>
    <row r="544" spans="2:13" ht="30" customHeight="1">
      <c r="B544" s="237"/>
      <c r="C544" s="238"/>
      <c r="D544" s="127"/>
      <c r="E544" s="128"/>
      <c r="F544" s="129"/>
      <c r="G544" s="229" t="s">
        <v>168</v>
      </c>
      <c r="H544" s="239"/>
      <c r="I544" s="138">
        <v>4</v>
      </c>
      <c r="J544" s="139" t="s">
        <v>590</v>
      </c>
      <c r="K544" s="140"/>
      <c r="L544" s="133"/>
      <c r="M544" s="134"/>
    </row>
    <row r="545" spans="2:13" ht="30" customHeight="1">
      <c r="B545" s="237"/>
      <c r="C545" s="238"/>
      <c r="D545" s="127"/>
      <c r="E545" s="128"/>
      <c r="F545" s="129"/>
      <c r="G545" s="229" t="s">
        <v>168</v>
      </c>
      <c r="H545" s="239"/>
      <c r="I545" s="138">
        <v>5</v>
      </c>
      <c r="J545" s="139" t="s">
        <v>591</v>
      </c>
      <c r="K545" s="140"/>
      <c r="L545" s="133"/>
      <c r="M545" s="134"/>
    </row>
    <row r="546" spans="2:13" ht="30" customHeight="1">
      <c r="B546" s="237"/>
      <c r="C546" s="238"/>
      <c r="D546" s="127"/>
      <c r="E546" s="128"/>
      <c r="F546" s="129"/>
      <c r="G546" s="229" t="s">
        <v>168</v>
      </c>
      <c r="H546" s="239"/>
      <c r="I546" s="138">
        <v>6</v>
      </c>
      <c r="J546" s="139" t="s">
        <v>592</v>
      </c>
      <c r="K546" s="140"/>
      <c r="L546" s="133"/>
      <c r="M546" s="134"/>
    </row>
    <row r="547" spans="2:13" ht="30" customHeight="1">
      <c r="B547" s="237"/>
      <c r="C547" s="238"/>
      <c r="D547" s="127"/>
      <c r="E547" s="128"/>
      <c r="F547" s="129"/>
      <c r="G547" s="229" t="s">
        <v>168</v>
      </c>
      <c r="H547" s="239"/>
      <c r="I547" s="138">
        <v>7</v>
      </c>
      <c r="J547" s="139" t="s">
        <v>593</v>
      </c>
      <c r="K547" s="140"/>
      <c r="L547" s="133"/>
      <c r="M547" s="134"/>
    </row>
    <row r="548" spans="2:13" ht="30" customHeight="1">
      <c r="B548" s="237"/>
      <c r="C548" s="238"/>
      <c r="D548" s="127"/>
      <c r="E548" s="128"/>
      <c r="F548" s="129"/>
      <c r="G548" s="229" t="s">
        <v>168</v>
      </c>
      <c r="H548" s="239"/>
      <c r="I548" s="138">
        <v>8</v>
      </c>
      <c r="J548" s="139" t="s">
        <v>594</v>
      </c>
      <c r="K548" s="140"/>
      <c r="L548" s="133"/>
      <c r="M548" s="134"/>
    </row>
    <row r="549" spans="2:13" ht="30" customHeight="1">
      <c r="B549" s="113"/>
      <c r="C549" s="126"/>
      <c r="D549" s="127"/>
      <c r="E549" s="128"/>
      <c r="F549" s="129"/>
      <c r="G549" s="229" t="s">
        <v>168</v>
      </c>
      <c r="H549" s="230"/>
      <c r="I549" s="120"/>
      <c r="J549" s="121"/>
      <c r="K549" s="132"/>
      <c r="L549" s="174"/>
      <c r="M549" s="134"/>
    </row>
    <row r="550" spans="2:13" ht="30" customHeight="1">
      <c r="B550" s="125"/>
      <c r="C550" s="126"/>
      <c r="D550" s="127"/>
      <c r="E550" s="128"/>
      <c r="F550" s="129" t="s">
        <v>185</v>
      </c>
      <c r="G550" s="229">
        <v>208</v>
      </c>
      <c r="H550" s="230" t="s">
        <v>671</v>
      </c>
      <c r="I550" s="128"/>
      <c r="J550" s="127"/>
      <c r="K550" s="166">
        <v>9</v>
      </c>
      <c r="L550" s="164"/>
      <c r="M550" s="134" t="s">
        <v>596</v>
      </c>
    </row>
    <row r="551" spans="2:13" ht="30" customHeight="1">
      <c r="B551" s="125"/>
      <c r="C551" s="126"/>
      <c r="D551" s="127"/>
      <c r="E551" s="128"/>
      <c r="F551" s="129" t="s">
        <v>185</v>
      </c>
      <c r="G551" s="229">
        <v>209</v>
      </c>
      <c r="H551" s="230" t="s">
        <v>672</v>
      </c>
      <c r="I551" s="128"/>
      <c r="J551" s="127"/>
      <c r="K551" s="166">
        <v>4</v>
      </c>
      <c r="L551" s="164"/>
      <c r="M551" s="134" t="s">
        <v>598</v>
      </c>
    </row>
    <row r="552" spans="2:13" ht="30" customHeight="1">
      <c r="B552" s="125"/>
      <c r="C552" s="126"/>
      <c r="D552" s="127"/>
      <c r="E552" s="128"/>
      <c r="F552" s="129" t="s">
        <v>185</v>
      </c>
      <c r="G552" s="229">
        <v>210</v>
      </c>
      <c r="H552" s="230" t="s">
        <v>673</v>
      </c>
      <c r="I552" s="128"/>
      <c r="J552" s="127"/>
      <c r="K552" s="166">
        <v>9</v>
      </c>
      <c r="L552" s="164"/>
      <c r="M552" s="134" t="s">
        <v>600</v>
      </c>
    </row>
    <row r="553" spans="2:13" ht="30" customHeight="1">
      <c r="B553" s="125"/>
      <c r="C553" s="126"/>
      <c r="D553" s="127"/>
      <c r="E553" s="128"/>
      <c r="F553" s="129" t="s">
        <v>185</v>
      </c>
      <c r="G553" s="229">
        <v>211</v>
      </c>
      <c r="H553" s="230" t="s">
        <v>674</v>
      </c>
      <c r="I553" s="128"/>
      <c r="J553" s="127"/>
      <c r="K553" s="166">
        <v>10</v>
      </c>
      <c r="L553" s="164"/>
      <c r="M553" s="134" t="s">
        <v>580</v>
      </c>
    </row>
    <row r="554" spans="2:13" ht="30" customHeight="1">
      <c r="B554" s="125"/>
      <c r="C554" s="126"/>
      <c r="D554" s="127"/>
      <c r="E554" s="128"/>
      <c r="F554" s="129" t="s">
        <v>185</v>
      </c>
      <c r="G554" s="229">
        <v>212</v>
      </c>
      <c r="H554" s="230" t="s">
        <v>675</v>
      </c>
      <c r="I554" s="128"/>
      <c r="J554" s="127"/>
      <c r="K554" s="166">
        <v>2022</v>
      </c>
      <c r="L554" s="164"/>
      <c r="M554" s="134" t="s">
        <v>676</v>
      </c>
    </row>
    <row r="555" spans="2:13" ht="30" customHeight="1">
      <c r="B555" s="125"/>
      <c r="C555" s="126"/>
      <c r="D555" s="127"/>
      <c r="E555" s="128"/>
      <c r="F555" s="129" t="s">
        <v>185</v>
      </c>
      <c r="G555" s="229">
        <v>213</v>
      </c>
      <c r="H555" s="230" t="s">
        <v>677</v>
      </c>
      <c r="I555" s="128"/>
      <c r="J555" s="127"/>
      <c r="K555" s="166">
        <v>1</v>
      </c>
      <c r="L555" s="164"/>
      <c r="M555" s="134" t="s">
        <v>605</v>
      </c>
    </row>
    <row r="556" spans="2:13" ht="30" customHeight="1">
      <c r="B556" s="125"/>
      <c r="C556" s="126"/>
      <c r="D556" s="127"/>
      <c r="E556" s="128"/>
      <c r="F556" s="129" t="s">
        <v>185</v>
      </c>
      <c r="G556" s="229">
        <v>214</v>
      </c>
      <c r="H556" s="230" t="s">
        <v>678</v>
      </c>
      <c r="I556" s="128"/>
      <c r="J556" s="127"/>
      <c r="K556" s="166">
        <v>2026</v>
      </c>
      <c r="L556" s="164"/>
      <c r="M556" s="134" t="s">
        <v>607</v>
      </c>
    </row>
    <row r="557" spans="2:13" ht="30" customHeight="1">
      <c r="B557" s="125"/>
      <c r="C557" s="126"/>
      <c r="D557" s="127"/>
      <c r="E557" s="128"/>
      <c r="F557" s="129" t="s">
        <v>185</v>
      </c>
      <c r="G557" s="229">
        <v>215</v>
      </c>
      <c r="H557" s="230" t="s">
        <v>679</v>
      </c>
      <c r="I557" s="128"/>
      <c r="J557" s="127"/>
      <c r="K557" s="166">
        <v>9</v>
      </c>
      <c r="L557" s="164"/>
      <c r="M557" s="134" t="s">
        <v>609</v>
      </c>
    </row>
    <row r="558" spans="2:13" ht="30" customHeight="1">
      <c r="B558" s="125"/>
      <c r="C558" s="126"/>
      <c r="D558" s="127"/>
      <c r="E558" s="128"/>
      <c r="F558" s="129" t="s">
        <v>185</v>
      </c>
      <c r="G558" s="229">
        <v>216</v>
      </c>
      <c r="H558" s="230" t="s">
        <v>680</v>
      </c>
      <c r="I558" s="128"/>
      <c r="J558" s="127"/>
      <c r="K558" s="166">
        <v>2022</v>
      </c>
      <c r="L558" s="164"/>
      <c r="M558" s="134" t="s">
        <v>611</v>
      </c>
    </row>
    <row r="559" spans="2:13" ht="30" customHeight="1">
      <c r="B559" s="125"/>
      <c r="C559" s="126"/>
      <c r="D559" s="127"/>
      <c r="E559" s="128"/>
      <c r="F559" s="129" t="s">
        <v>185</v>
      </c>
      <c r="G559" s="229">
        <v>217</v>
      </c>
      <c r="H559" s="230" t="s">
        <v>681</v>
      </c>
      <c r="I559" s="128"/>
      <c r="J559" s="127"/>
      <c r="K559" s="166">
        <v>1</v>
      </c>
      <c r="L559" s="164"/>
      <c r="M559" s="134" t="s">
        <v>613</v>
      </c>
    </row>
    <row r="560" spans="2:13" ht="30" customHeight="1">
      <c r="B560" s="125"/>
      <c r="C560" s="126"/>
      <c r="D560" s="127"/>
      <c r="E560" s="128"/>
      <c r="F560" s="129" t="s">
        <v>185</v>
      </c>
      <c r="G560" s="229">
        <v>218</v>
      </c>
      <c r="H560" s="230" t="s">
        <v>682</v>
      </c>
      <c r="I560" s="128"/>
      <c r="J560" s="127"/>
      <c r="K560" s="166">
        <v>11</v>
      </c>
      <c r="L560" s="164"/>
      <c r="M560" s="134" t="s">
        <v>580</v>
      </c>
    </row>
    <row r="561" spans="2:17" ht="30" customHeight="1">
      <c r="B561" s="125"/>
      <c r="C561" s="126"/>
      <c r="D561" s="127"/>
      <c r="E561" s="128"/>
      <c r="F561" s="129" t="s">
        <v>185</v>
      </c>
      <c r="G561" s="229">
        <v>219</v>
      </c>
      <c r="H561" s="230" t="s">
        <v>683</v>
      </c>
      <c r="I561" s="128"/>
      <c r="J561" s="127"/>
      <c r="K561" s="166">
        <v>1</v>
      </c>
      <c r="L561" s="164"/>
      <c r="M561" s="134" t="s">
        <v>616</v>
      </c>
    </row>
    <row r="562" spans="2:17" ht="30" customHeight="1">
      <c r="B562" s="125"/>
      <c r="C562" s="126"/>
      <c r="D562" s="127"/>
      <c r="E562" s="128"/>
      <c r="F562" s="129" t="s">
        <v>185</v>
      </c>
      <c r="G562" s="229">
        <v>220</v>
      </c>
      <c r="H562" s="230" t="s">
        <v>684</v>
      </c>
      <c r="I562" s="128"/>
      <c r="J562" s="127"/>
      <c r="K562" s="166" t="s">
        <v>618</v>
      </c>
      <c r="L562" s="164"/>
      <c r="M562" s="134" t="s">
        <v>619</v>
      </c>
    </row>
    <row r="563" spans="2:17" ht="30" customHeight="1">
      <c r="B563" s="182"/>
      <c r="C563" s="126"/>
      <c r="D563" s="127"/>
      <c r="E563" s="128"/>
      <c r="F563" s="129"/>
      <c r="G563" s="229" t="s">
        <v>168</v>
      </c>
      <c r="H563" s="230"/>
      <c r="I563" s="135" t="s">
        <v>620</v>
      </c>
      <c r="J563" s="136"/>
      <c r="K563" s="132"/>
      <c r="L563" s="173"/>
      <c r="M563" s="134"/>
    </row>
    <row r="564" spans="2:17" ht="30" customHeight="1">
      <c r="B564" s="237"/>
      <c r="C564" s="238"/>
      <c r="D564" s="127"/>
      <c r="E564" s="128"/>
      <c r="F564" s="129"/>
      <c r="G564" s="229" t="s">
        <v>168</v>
      </c>
      <c r="H564" s="239"/>
      <c r="I564" s="138" t="s">
        <v>170</v>
      </c>
      <c r="J564" s="139" t="s">
        <v>155</v>
      </c>
      <c r="K564" s="140"/>
      <c r="L564" s="133"/>
      <c r="M564" s="134"/>
    </row>
    <row r="565" spans="2:17" ht="30" customHeight="1">
      <c r="B565" s="237"/>
      <c r="C565" s="238"/>
      <c r="D565" s="127"/>
      <c r="E565" s="128"/>
      <c r="F565" s="129"/>
      <c r="G565" s="229" t="s">
        <v>168</v>
      </c>
      <c r="H565" s="239"/>
      <c r="I565" s="138">
        <v>1</v>
      </c>
      <c r="J565" s="139" t="s">
        <v>621</v>
      </c>
      <c r="K565" s="140"/>
      <c r="L565" s="133"/>
      <c r="M565" s="134"/>
    </row>
    <row r="566" spans="2:17" ht="30" customHeight="1">
      <c r="B566" s="237"/>
      <c r="C566" s="238"/>
      <c r="D566" s="127"/>
      <c r="E566" s="128"/>
      <c r="F566" s="129"/>
      <c r="G566" s="229" t="s">
        <v>168</v>
      </c>
      <c r="H566" s="239"/>
      <c r="I566" s="138">
        <v>2</v>
      </c>
      <c r="J566" s="139" t="s">
        <v>622</v>
      </c>
      <c r="K566" s="140"/>
      <c r="L566" s="174"/>
      <c r="M566" s="134"/>
    </row>
    <row r="567" spans="2:17" ht="30" customHeight="1">
      <c r="B567" s="113"/>
      <c r="C567" s="126"/>
      <c r="D567" s="127"/>
      <c r="E567" s="128"/>
      <c r="F567" s="129"/>
      <c r="G567" s="229">
        <v>221</v>
      </c>
      <c r="H567" s="230" t="s">
        <v>685</v>
      </c>
      <c r="I567" s="120"/>
      <c r="J567" s="121"/>
      <c r="K567" s="166" t="s">
        <v>624</v>
      </c>
      <c r="L567" s="240"/>
      <c r="M567" s="134" t="s">
        <v>625</v>
      </c>
      <c r="N567" s="241" t="str">
        <f>IF(L529="","",L529)</f>
        <v/>
      </c>
      <c r="O567" s="241">
        <f>IF(N567="修士",24,IF(N567="博士",36,0))</f>
        <v>0</v>
      </c>
      <c r="P567" s="242">
        <f>($L$551*12+$L$552)-($L$561-1)*12</f>
        <v>12</v>
      </c>
      <c r="Q567" s="243">
        <f>IF(P567&gt;O567,O567,P567)</f>
        <v>0</v>
      </c>
    </row>
    <row r="568" spans="2:17" ht="30" customHeight="1">
      <c r="B568" s="125"/>
      <c r="C568" s="126"/>
      <c r="D568" s="127"/>
      <c r="E568" s="128"/>
      <c r="F568" s="129" t="s">
        <v>185</v>
      </c>
      <c r="G568" s="229">
        <v>222</v>
      </c>
      <c r="H568" s="230" t="s">
        <v>686</v>
      </c>
      <c r="I568" s="128"/>
      <c r="J568" s="127"/>
      <c r="K568" s="166" t="s">
        <v>627</v>
      </c>
      <c r="L568" s="164"/>
      <c r="M568" s="134"/>
    </row>
    <row r="569" spans="2:17" ht="30" customHeight="1">
      <c r="B569" s="182"/>
      <c r="C569" s="126"/>
      <c r="D569" s="127"/>
      <c r="E569" s="128"/>
      <c r="F569" s="129"/>
      <c r="G569" s="229" t="s">
        <v>168</v>
      </c>
      <c r="H569" s="230"/>
      <c r="I569" s="135" t="s">
        <v>628</v>
      </c>
      <c r="J569" s="136"/>
      <c r="K569" s="132"/>
      <c r="L569" s="173"/>
      <c r="M569" s="134"/>
    </row>
    <row r="570" spans="2:17" ht="30" customHeight="1">
      <c r="B570" s="237"/>
      <c r="C570" s="238"/>
      <c r="D570" s="127"/>
      <c r="E570" s="128"/>
      <c r="F570" s="129"/>
      <c r="G570" s="229" t="s">
        <v>168</v>
      </c>
      <c r="H570" s="239"/>
      <c r="I570" s="138" t="s">
        <v>170</v>
      </c>
      <c r="J570" s="139" t="s">
        <v>155</v>
      </c>
      <c r="K570" s="140"/>
      <c r="L570" s="133"/>
      <c r="M570" s="134"/>
    </row>
    <row r="571" spans="2:17" ht="30" customHeight="1">
      <c r="B571" s="237"/>
      <c r="C571" s="238"/>
      <c r="D571" s="127"/>
      <c r="E571" s="128"/>
      <c r="F571" s="129"/>
      <c r="G571" s="229" t="s">
        <v>168</v>
      </c>
      <c r="H571" s="239"/>
      <c r="I571" s="138">
        <v>1</v>
      </c>
      <c r="J571" s="139" t="s">
        <v>629</v>
      </c>
      <c r="K571" s="140"/>
      <c r="L571" s="133"/>
      <c r="M571" s="134"/>
    </row>
    <row r="572" spans="2:17" ht="30" customHeight="1">
      <c r="B572" s="237"/>
      <c r="C572" s="238"/>
      <c r="D572" s="127"/>
      <c r="E572" s="128"/>
      <c r="F572" s="129"/>
      <c r="G572" s="229" t="s">
        <v>168</v>
      </c>
      <c r="H572" s="239"/>
      <c r="I572" s="138">
        <v>2</v>
      </c>
      <c r="J572" s="139" t="s">
        <v>630</v>
      </c>
      <c r="K572" s="140"/>
      <c r="L572" s="133"/>
      <c r="M572" s="134"/>
    </row>
    <row r="573" spans="2:17" ht="30" customHeight="1">
      <c r="B573" s="113"/>
      <c r="C573" s="126"/>
      <c r="D573" s="127"/>
      <c r="E573" s="128"/>
      <c r="F573" s="129"/>
      <c r="G573" s="229" t="s">
        <v>168</v>
      </c>
      <c r="H573" s="230"/>
      <c r="I573" s="120"/>
      <c r="J573" s="121"/>
      <c r="K573" s="132"/>
      <c r="L573" s="174"/>
      <c r="M573" s="134"/>
    </row>
    <row r="574" spans="2:17" ht="30" customHeight="1">
      <c r="B574" s="125"/>
      <c r="C574" s="126" t="s">
        <v>209</v>
      </c>
      <c r="D574" s="127" t="s">
        <v>687</v>
      </c>
      <c r="E574" s="128"/>
      <c r="F574" s="129" t="s">
        <v>185</v>
      </c>
      <c r="G574" s="229">
        <v>223</v>
      </c>
      <c r="H574" s="230" t="s">
        <v>688</v>
      </c>
      <c r="I574" s="128"/>
      <c r="J574" s="127"/>
      <c r="K574" s="166">
        <v>70</v>
      </c>
      <c r="L574" s="164"/>
      <c r="M574" s="134"/>
    </row>
    <row r="575" spans="2:17" ht="30" customHeight="1">
      <c r="B575" s="125"/>
      <c r="C575" s="126" t="s">
        <v>209</v>
      </c>
      <c r="D575" s="127" t="s">
        <v>687</v>
      </c>
      <c r="E575" s="128"/>
      <c r="F575" s="129" t="s">
        <v>185</v>
      </c>
      <c r="G575" s="229">
        <v>224</v>
      </c>
      <c r="H575" s="230" t="s">
        <v>689</v>
      </c>
      <c r="I575" s="128"/>
      <c r="J575" s="127"/>
      <c r="K575" s="166">
        <v>15</v>
      </c>
      <c r="L575" s="164"/>
      <c r="M575" s="134"/>
    </row>
    <row r="576" spans="2:17" ht="30" customHeight="1">
      <c r="B576" s="125"/>
      <c r="C576" s="126" t="s">
        <v>209</v>
      </c>
      <c r="D576" s="127" t="s">
        <v>687</v>
      </c>
      <c r="E576" s="128"/>
      <c r="F576" s="129" t="s">
        <v>185</v>
      </c>
      <c r="G576" s="229">
        <v>225</v>
      </c>
      <c r="H576" s="230" t="s">
        <v>690</v>
      </c>
      <c r="I576" s="128"/>
      <c r="J576" s="127"/>
      <c r="K576" s="166">
        <v>16</v>
      </c>
      <c r="L576" s="164"/>
      <c r="M576" s="134"/>
    </row>
    <row r="577" spans="2:13" ht="30" customHeight="1">
      <c r="B577" s="125"/>
      <c r="C577" s="126" t="s">
        <v>209</v>
      </c>
      <c r="D577" s="127" t="s">
        <v>687</v>
      </c>
      <c r="E577" s="128"/>
      <c r="F577" s="129" t="s">
        <v>185</v>
      </c>
      <c r="G577" s="229">
        <v>226</v>
      </c>
      <c r="H577" s="230" t="s">
        <v>691</v>
      </c>
      <c r="I577" s="128"/>
      <c r="J577" s="127"/>
      <c r="K577" s="166">
        <v>17</v>
      </c>
      <c r="L577" s="164"/>
      <c r="M577" s="134"/>
    </row>
    <row r="578" spans="2:13" ht="30" customHeight="1">
      <c r="B578" s="125"/>
      <c r="C578" s="126" t="s">
        <v>209</v>
      </c>
      <c r="D578" s="127" t="s">
        <v>687</v>
      </c>
      <c r="E578" s="128"/>
      <c r="F578" s="129" t="s">
        <v>185</v>
      </c>
      <c r="G578" s="229">
        <v>227</v>
      </c>
      <c r="H578" s="230" t="s">
        <v>692</v>
      </c>
      <c r="I578" s="128"/>
      <c r="J578" s="127"/>
      <c r="K578" s="166">
        <v>18</v>
      </c>
      <c r="L578" s="164"/>
      <c r="M578" s="134"/>
    </row>
    <row r="579" spans="2:13" ht="30" customHeight="1">
      <c r="B579" s="125"/>
      <c r="C579" s="126"/>
      <c r="D579" s="127"/>
      <c r="E579" s="128"/>
      <c r="F579" s="129" t="s">
        <v>185</v>
      </c>
      <c r="G579" s="229">
        <v>228</v>
      </c>
      <c r="H579" s="230" t="s">
        <v>693</v>
      </c>
      <c r="I579" s="128"/>
      <c r="J579" s="127"/>
      <c r="K579" s="166">
        <v>12</v>
      </c>
      <c r="L579" s="164"/>
      <c r="M579" s="134" t="s">
        <v>580</v>
      </c>
    </row>
    <row r="580" spans="2:13" ht="30" customHeight="1">
      <c r="B580" s="125"/>
      <c r="C580" s="126"/>
      <c r="D580" s="127"/>
      <c r="E580" s="128"/>
      <c r="F580" s="129" t="s">
        <v>185</v>
      </c>
      <c r="G580" s="229">
        <v>229</v>
      </c>
      <c r="H580" s="230" t="s">
        <v>694</v>
      </c>
      <c r="I580" s="128"/>
      <c r="J580" s="127"/>
      <c r="K580" s="166" t="s">
        <v>639</v>
      </c>
      <c r="L580" s="164"/>
      <c r="M580" s="134" t="s">
        <v>640</v>
      </c>
    </row>
    <row r="581" spans="2:13" ht="30" customHeight="1">
      <c r="B581" s="182"/>
      <c r="C581" s="126"/>
      <c r="D581" s="127"/>
      <c r="E581" s="128"/>
      <c r="F581" s="129"/>
      <c r="G581" s="229" t="s">
        <v>168</v>
      </c>
      <c r="H581" s="230"/>
      <c r="I581" s="135" t="s">
        <v>641</v>
      </c>
      <c r="J581" s="136"/>
      <c r="K581" s="132"/>
      <c r="L581" s="173"/>
      <c r="M581" s="134"/>
    </row>
    <row r="582" spans="2:13" ht="30" customHeight="1">
      <c r="B582" s="237"/>
      <c r="C582" s="238"/>
      <c r="D582" s="127"/>
      <c r="E582" s="128"/>
      <c r="F582" s="129"/>
      <c r="G582" s="229" t="s">
        <v>168</v>
      </c>
      <c r="H582" s="239"/>
      <c r="I582" s="138" t="s">
        <v>170</v>
      </c>
      <c r="J582" s="139" t="s">
        <v>155</v>
      </c>
      <c r="K582" s="140"/>
      <c r="L582" s="133"/>
      <c r="M582" s="134"/>
    </row>
    <row r="583" spans="2:13" ht="30" customHeight="1">
      <c r="B583" s="237"/>
      <c r="C583" s="238"/>
      <c r="D583" s="127"/>
      <c r="E583" s="128"/>
      <c r="F583" s="129"/>
      <c r="G583" s="229" t="s">
        <v>168</v>
      </c>
      <c r="H583" s="239"/>
      <c r="I583" s="138">
        <v>1</v>
      </c>
      <c r="J583" s="139" t="s">
        <v>642</v>
      </c>
      <c r="K583" s="140"/>
      <c r="L583" s="133"/>
      <c r="M583" s="134"/>
    </row>
    <row r="584" spans="2:13" ht="30" customHeight="1">
      <c r="B584" s="237"/>
      <c r="C584" s="238"/>
      <c r="D584" s="127"/>
      <c r="E584" s="128"/>
      <c r="F584" s="129"/>
      <c r="G584" s="229" t="s">
        <v>168</v>
      </c>
      <c r="H584" s="239"/>
      <c r="I584" s="138">
        <v>2</v>
      </c>
      <c r="J584" s="139" t="s">
        <v>643</v>
      </c>
      <c r="K584" s="140"/>
      <c r="L584" s="133"/>
      <c r="M584" s="134"/>
    </row>
    <row r="585" spans="2:13" ht="30" customHeight="1">
      <c r="B585" s="237"/>
      <c r="C585" s="238"/>
      <c r="D585" s="127"/>
      <c r="E585" s="128"/>
      <c r="F585" s="129"/>
      <c r="G585" s="229" t="s">
        <v>168</v>
      </c>
      <c r="H585" s="239"/>
      <c r="I585" s="138">
        <v>3</v>
      </c>
      <c r="J585" s="139" t="s">
        <v>644</v>
      </c>
      <c r="K585" s="140"/>
      <c r="L585" s="133"/>
      <c r="M585" s="134"/>
    </row>
    <row r="586" spans="2:13" ht="30" customHeight="1">
      <c r="B586" s="237"/>
      <c r="C586" s="238"/>
      <c r="D586" s="127"/>
      <c r="E586" s="128"/>
      <c r="F586" s="129"/>
      <c r="G586" s="229" t="s">
        <v>168</v>
      </c>
      <c r="H586" s="239"/>
      <c r="I586" s="138">
        <v>4</v>
      </c>
      <c r="J586" s="139" t="s">
        <v>645</v>
      </c>
      <c r="K586" s="140"/>
      <c r="L586" s="133"/>
      <c r="M586" s="134"/>
    </row>
    <row r="587" spans="2:13" ht="30" customHeight="1">
      <c r="B587" s="113"/>
      <c r="C587" s="126"/>
      <c r="D587" s="127"/>
      <c r="E587" s="128"/>
      <c r="F587" s="129"/>
      <c r="G587" s="229" t="s">
        <v>168</v>
      </c>
      <c r="H587" s="230"/>
      <c r="I587" s="120"/>
      <c r="J587" s="121"/>
      <c r="K587" s="132"/>
      <c r="L587" s="174"/>
      <c r="M587" s="134"/>
    </row>
    <row r="588" spans="2:13" ht="30" customHeight="1">
      <c r="B588" s="125"/>
      <c r="C588" s="126"/>
      <c r="D588" s="127"/>
      <c r="E588" s="128"/>
      <c r="F588" s="129" t="s">
        <v>185</v>
      </c>
      <c r="G588" s="229">
        <v>230</v>
      </c>
      <c r="H588" s="230" t="s">
        <v>695</v>
      </c>
      <c r="I588" s="128"/>
      <c r="J588" s="127"/>
      <c r="K588" s="166">
        <v>13</v>
      </c>
      <c r="L588" s="164"/>
      <c r="M588" s="134" t="s">
        <v>647</v>
      </c>
    </row>
    <row r="589" spans="2:13" ht="30" customHeight="1">
      <c r="B589" s="125"/>
      <c r="C589" s="126"/>
      <c r="D589" s="127"/>
      <c r="E589" s="128"/>
      <c r="F589" s="129" t="s">
        <v>185</v>
      </c>
      <c r="G589" s="229">
        <v>231</v>
      </c>
      <c r="H589" s="230" t="s">
        <v>696</v>
      </c>
      <c r="I589" s="128"/>
      <c r="J589" s="127"/>
      <c r="K589" s="166" t="s">
        <v>649</v>
      </c>
      <c r="L589" s="164"/>
      <c r="M589" s="134" t="s">
        <v>650</v>
      </c>
    </row>
    <row r="590" spans="2:13" ht="30" customHeight="1">
      <c r="B590" s="125"/>
      <c r="C590" s="126"/>
      <c r="D590" s="127"/>
      <c r="E590" s="128"/>
      <c r="F590" s="129" t="s">
        <v>185</v>
      </c>
      <c r="G590" s="229">
        <v>232</v>
      </c>
      <c r="H590" s="230" t="s">
        <v>697</v>
      </c>
      <c r="I590" s="128"/>
      <c r="J590" s="127"/>
      <c r="K590" s="166">
        <v>14</v>
      </c>
      <c r="L590" s="164"/>
      <c r="M590" s="134" t="s">
        <v>580</v>
      </c>
    </row>
    <row r="591" spans="2:13" ht="30" customHeight="1">
      <c r="B591" s="244"/>
      <c r="C591" s="245"/>
      <c r="D591" s="246"/>
      <c r="E591" s="247"/>
      <c r="F591" s="129" t="s">
        <v>174</v>
      </c>
      <c r="G591" s="248">
        <v>233</v>
      </c>
      <c r="H591" s="249" t="s">
        <v>698</v>
      </c>
      <c r="I591" s="247"/>
      <c r="J591" s="246"/>
      <c r="K591" s="250" t="s">
        <v>699</v>
      </c>
      <c r="L591" s="164"/>
      <c r="M591" s="251" t="s">
        <v>654</v>
      </c>
    </row>
  </sheetData>
  <autoFilter ref="A3:N591"/>
  <mergeCells count="1">
    <mergeCell ref="B2:K2"/>
  </mergeCells>
  <phoneticPr fontId="2"/>
  <dataValidations count="1">
    <dataValidation imeMode="halfAlpha" allowBlank="1" showInputMessage="1" showErrorMessage="1" sqref="K289:K290 K299:K300 K309:K310 K319:K320 K323:K324 K276:K279 L20:L557"/>
  </dataValidations>
  <pageMargins left="0.70866141732283472" right="0.70866141732283472" top="0.74803149606299213" bottom="0.74803149606299213" header="0.31496062992125984" footer="0.31496062992125984"/>
  <pageSetup paperSize="8" scale="68" fitToHeight="0" orientation="portrait" r:id="rId1"/>
  <headerFooter>
    <oddFooter>&amp;C&amp;P</oddFooter>
  </headerFooter>
  <colBreaks count="1" manualBreakCount="1">
    <brk id="9" max="4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73"/>
  <sheetViews>
    <sheetView topLeftCell="B1" workbookViewId="0">
      <selection activeCell="P31" sqref="P31"/>
    </sheetView>
  </sheetViews>
  <sheetFormatPr defaultRowHeight="21.75" customHeight="1"/>
  <cols>
    <col min="1" max="1" width="9" style="257" hidden="1" customWidth="1"/>
    <col min="2" max="2" width="9" style="257"/>
    <col min="3" max="13" width="6.375" style="257" customWidth="1"/>
    <col min="14" max="14" width="10.5" style="257" customWidth="1"/>
    <col min="15" max="16384" width="9" style="257"/>
  </cols>
  <sheetData>
    <row r="1" spans="1:26" ht="21.75" customHeight="1">
      <c r="A1" s="255"/>
      <c r="B1" s="255" t="s">
        <v>700</v>
      </c>
      <c r="C1" s="256"/>
      <c r="D1" s="256"/>
      <c r="E1" s="256"/>
      <c r="F1" s="256"/>
      <c r="G1" s="256"/>
      <c r="H1" s="256"/>
      <c r="I1" s="256"/>
      <c r="J1" s="256"/>
      <c r="K1" s="256"/>
      <c r="L1" s="256"/>
      <c r="M1" s="256"/>
      <c r="N1" s="256"/>
      <c r="O1" s="256"/>
      <c r="P1" s="256"/>
      <c r="Q1" s="256"/>
      <c r="R1" s="256"/>
      <c r="S1" s="256"/>
      <c r="T1" s="256"/>
      <c r="U1" s="256"/>
      <c r="V1" s="256"/>
      <c r="W1" s="256"/>
      <c r="X1" s="256"/>
      <c r="Y1" s="256"/>
      <c r="Z1" s="256"/>
    </row>
    <row r="2" spans="1:26" ht="21.75" customHeight="1">
      <c r="A2" s="258"/>
      <c r="B2" s="258"/>
      <c r="C2" s="256" t="s">
        <v>701</v>
      </c>
      <c r="D2" s="256"/>
      <c r="E2" s="256"/>
      <c r="F2" s="256"/>
      <c r="G2" s="256"/>
      <c r="H2" s="256"/>
      <c r="I2" s="256"/>
      <c r="J2" s="256"/>
      <c r="K2" s="256"/>
      <c r="L2" s="256"/>
      <c r="M2" s="256"/>
      <c r="N2" s="256"/>
      <c r="O2" s="256"/>
      <c r="P2" s="256"/>
      <c r="Q2" s="256"/>
      <c r="R2" s="256"/>
      <c r="S2" s="256"/>
      <c r="T2" s="256"/>
      <c r="U2" s="256"/>
      <c r="V2" s="256"/>
      <c r="W2" s="256"/>
      <c r="X2" s="256"/>
      <c r="Y2" s="256"/>
      <c r="Z2" s="256"/>
    </row>
    <row r="3" spans="1:26" ht="21.75" customHeight="1" thickBot="1">
      <c r="A3" s="256"/>
      <c r="B3" s="256"/>
      <c r="C3" s="256" t="s">
        <v>702</v>
      </c>
      <c r="D3" s="256"/>
      <c r="E3" s="256"/>
      <c r="F3" s="256"/>
      <c r="G3" s="256"/>
      <c r="H3" s="256"/>
      <c r="I3" s="256"/>
      <c r="J3" s="256"/>
      <c r="K3" s="256"/>
      <c r="L3" s="256"/>
      <c r="M3" s="256"/>
      <c r="N3" s="256"/>
      <c r="O3" s="256"/>
      <c r="P3" s="256"/>
      <c r="Q3" s="256"/>
      <c r="R3" s="256"/>
      <c r="S3" s="256"/>
      <c r="T3" s="256"/>
      <c r="U3" s="256"/>
      <c r="V3" s="256"/>
      <c r="W3" s="256"/>
      <c r="X3" s="256"/>
      <c r="Y3" s="256"/>
      <c r="Z3" s="256"/>
    </row>
    <row r="4" spans="1:26" ht="21.75" customHeight="1" thickBot="1">
      <c r="A4" s="259"/>
      <c r="B4" s="260"/>
      <c r="C4" s="260"/>
      <c r="D4" s="260"/>
      <c r="E4" s="260"/>
      <c r="F4" s="260"/>
      <c r="G4" s="260"/>
      <c r="H4" s="260"/>
      <c r="I4" s="260"/>
      <c r="J4" s="260"/>
      <c r="K4" s="260"/>
      <c r="L4" s="260"/>
      <c r="M4" s="260"/>
      <c r="N4" s="260"/>
      <c r="O4" s="256"/>
      <c r="P4" s="256"/>
      <c r="Q4" s="256"/>
      <c r="R4" s="256"/>
      <c r="S4" s="256"/>
      <c r="T4" s="256"/>
      <c r="U4" s="256"/>
      <c r="V4" s="256"/>
      <c r="W4" s="256"/>
      <c r="X4" s="256"/>
      <c r="Y4" s="256"/>
      <c r="Z4" s="256"/>
    </row>
    <row r="5" spans="1:26" ht="21.75" customHeight="1" thickBot="1">
      <c r="A5" s="261" t="s">
        <v>703</v>
      </c>
      <c r="B5" s="262" t="s">
        <v>704</v>
      </c>
      <c r="C5" s="269" t="s">
        <v>705</v>
      </c>
      <c r="D5" s="269"/>
      <c r="E5" s="269"/>
      <c r="F5" s="269"/>
      <c r="G5" s="269"/>
      <c r="H5" s="269"/>
      <c r="I5" s="269"/>
      <c r="J5" s="269"/>
      <c r="K5" s="269"/>
      <c r="L5" s="269"/>
      <c r="M5" s="269"/>
      <c r="N5" s="263" t="s">
        <v>706</v>
      </c>
      <c r="O5" s="256"/>
      <c r="P5" s="256"/>
      <c r="Q5" s="256"/>
      <c r="R5" s="256"/>
      <c r="S5" s="256"/>
      <c r="T5" s="256"/>
      <c r="U5" s="256"/>
      <c r="V5" s="256"/>
      <c r="W5" s="256"/>
      <c r="X5" s="256"/>
      <c r="Y5" s="256"/>
      <c r="Z5" s="256"/>
    </row>
    <row r="6" spans="1:26" ht="12.75" customHeight="1" thickTop="1">
      <c r="A6" s="270" t="s">
        <v>707</v>
      </c>
      <c r="B6" s="272" t="s">
        <v>708</v>
      </c>
      <c r="C6" s="274" t="s">
        <v>709</v>
      </c>
      <c r="D6" s="274"/>
      <c r="E6" s="274"/>
      <c r="F6" s="274"/>
      <c r="G6" s="274"/>
      <c r="H6" s="274"/>
      <c r="I6" s="274"/>
      <c r="J6" s="274"/>
      <c r="K6" s="274"/>
      <c r="L6" s="274"/>
      <c r="M6" s="274"/>
      <c r="N6" s="275" t="s">
        <v>710</v>
      </c>
      <c r="O6" s="256"/>
      <c r="P6" s="256"/>
      <c r="Q6" s="256"/>
      <c r="R6" s="256"/>
      <c r="S6" s="256"/>
      <c r="T6" s="256"/>
      <c r="U6" s="256"/>
      <c r="V6" s="256"/>
      <c r="W6" s="256"/>
      <c r="X6" s="256"/>
      <c r="Y6" s="256"/>
      <c r="Z6" s="256"/>
    </row>
    <row r="7" spans="1:26" ht="12.75" customHeight="1">
      <c r="A7" s="271"/>
      <c r="B7" s="273"/>
      <c r="C7" s="266"/>
      <c r="D7" s="266"/>
      <c r="E7" s="266"/>
      <c r="F7" s="266"/>
      <c r="G7" s="266"/>
      <c r="H7" s="266"/>
      <c r="I7" s="266"/>
      <c r="J7" s="266"/>
      <c r="K7" s="266"/>
      <c r="L7" s="266"/>
      <c r="M7" s="266"/>
      <c r="N7" s="265"/>
      <c r="O7" s="256"/>
      <c r="P7" s="256"/>
      <c r="Q7" s="256"/>
      <c r="R7" s="256"/>
      <c r="S7" s="256"/>
      <c r="T7" s="256"/>
      <c r="U7" s="256"/>
      <c r="V7" s="256"/>
      <c r="W7" s="256"/>
      <c r="X7" s="256"/>
      <c r="Y7" s="256"/>
      <c r="Z7" s="256"/>
    </row>
    <row r="8" spans="1:26" ht="12.75" customHeight="1">
      <c r="A8" s="271"/>
      <c r="B8" s="273"/>
      <c r="C8" s="266" t="s">
        <v>711</v>
      </c>
      <c r="D8" s="266"/>
      <c r="E8" s="266"/>
      <c r="F8" s="266"/>
      <c r="G8" s="266"/>
      <c r="H8" s="266"/>
      <c r="I8" s="266"/>
      <c r="J8" s="266"/>
      <c r="K8" s="266"/>
      <c r="L8" s="266"/>
      <c r="M8" s="266"/>
      <c r="N8" s="265" t="s">
        <v>712</v>
      </c>
      <c r="O8" s="256"/>
      <c r="P8" s="256"/>
      <c r="Q8" s="256"/>
      <c r="R8" s="256"/>
      <c r="S8" s="256"/>
      <c r="T8" s="256"/>
      <c r="U8" s="256"/>
      <c r="V8" s="256"/>
      <c r="W8" s="256"/>
      <c r="X8" s="256"/>
      <c r="Y8" s="256"/>
      <c r="Z8" s="256"/>
    </row>
    <row r="9" spans="1:26" ht="12.75" customHeight="1">
      <c r="A9" s="271"/>
      <c r="B9" s="273"/>
      <c r="C9" s="266"/>
      <c r="D9" s="266"/>
      <c r="E9" s="266"/>
      <c r="F9" s="266"/>
      <c r="G9" s="266"/>
      <c r="H9" s="266"/>
      <c r="I9" s="266"/>
      <c r="J9" s="266"/>
      <c r="K9" s="266"/>
      <c r="L9" s="266"/>
      <c r="M9" s="266"/>
      <c r="N9" s="265"/>
      <c r="O9" s="256"/>
      <c r="P9" s="256"/>
      <c r="Q9" s="256"/>
      <c r="R9" s="256"/>
      <c r="S9" s="256"/>
      <c r="T9" s="256"/>
      <c r="U9" s="256"/>
      <c r="V9" s="256"/>
      <c r="W9" s="256"/>
      <c r="X9" s="256"/>
      <c r="Y9" s="256"/>
      <c r="Z9" s="256"/>
    </row>
    <row r="10" spans="1:26" ht="12.75" customHeight="1">
      <c r="A10" s="271"/>
      <c r="B10" s="273"/>
      <c r="C10" s="266" t="s">
        <v>713</v>
      </c>
      <c r="D10" s="266"/>
      <c r="E10" s="266"/>
      <c r="F10" s="266"/>
      <c r="G10" s="266"/>
      <c r="H10" s="266"/>
      <c r="I10" s="266"/>
      <c r="J10" s="266"/>
      <c r="K10" s="266"/>
      <c r="L10" s="266"/>
      <c r="M10" s="266"/>
      <c r="N10" s="265" t="s">
        <v>714</v>
      </c>
      <c r="O10" s="256"/>
      <c r="P10" s="256"/>
      <c r="Q10" s="256"/>
      <c r="R10" s="256"/>
      <c r="S10" s="256"/>
      <c r="T10" s="256"/>
      <c r="U10" s="256"/>
      <c r="V10" s="256"/>
      <c r="W10" s="256"/>
      <c r="X10" s="256"/>
      <c r="Y10" s="256"/>
      <c r="Z10" s="256"/>
    </row>
    <row r="11" spans="1:26" ht="12.75" customHeight="1">
      <c r="A11" s="271"/>
      <c r="B11" s="273"/>
      <c r="C11" s="266"/>
      <c r="D11" s="266"/>
      <c r="E11" s="266"/>
      <c r="F11" s="266"/>
      <c r="G11" s="266"/>
      <c r="H11" s="266"/>
      <c r="I11" s="266"/>
      <c r="J11" s="266"/>
      <c r="K11" s="266"/>
      <c r="L11" s="266"/>
      <c r="M11" s="266"/>
      <c r="N11" s="265"/>
      <c r="O11" s="256"/>
      <c r="P11" s="256"/>
      <c r="Q11" s="256"/>
      <c r="R11" s="256"/>
      <c r="S11" s="256"/>
      <c r="T11" s="256"/>
      <c r="U11" s="256"/>
      <c r="V11" s="256"/>
      <c r="W11" s="256"/>
      <c r="X11" s="256"/>
      <c r="Y11" s="256"/>
      <c r="Z11" s="256"/>
    </row>
    <row r="12" spans="1:26" ht="12.75" customHeight="1">
      <c r="A12" s="271"/>
      <c r="B12" s="273"/>
      <c r="C12" s="266" t="s">
        <v>715</v>
      </c>
      <c r="D12" s="266"/>
      <c r="E12" s="266"/>
      <c r="F12" s="266"/>
      <c r="G12" s="266"/>
      <c r="H12" s="266"/>
      <c r="I12" s="266"/>
      <c r="J12" s="266"/>
      <c r="K12" s="266"/>
      <c r="L12" s="266"/>
      <c r="M12" s="266"/>
      <c r="N12" s="265" t="s">
        <v>716</v>
      </c>
      <c r="O12" s="256"/>
      <c r="P12" s="256"/>
      <c r="Q12" s="256"/>
      <c r="R12" s="256"/>
      <c r="S12" s="256"/>
      <c r="T12" s="256"/>
      <c r="U12" s="256"/>
      <c r="V12" s="256"/>
      <c r="W12" s="256"/>
      <c r="X12" s="256"/>
      <c r="Y12" s="256"/>
      <c r="Z12" s="256"/>
    </row>
    <row r="13" spans="1:26" ht="12.75" customHeight="1">
      <c r="A13" s="271"/>
      <c r="B13" s="273"/>
      <c r="C13" s="266"/>
      <c r="D13" s="266"/>
      <c r="E13" s="266"/>
      <c r="F13" s="266"/>
      <c r="G13" s="266"/>
      <c r="H13" s="266"/>
      <c r="I13" s="266"/>
      <c r="J13" s="266"/>
      <c r="K13" s="266"/>
      <c r="L13" s="266"/>
      <c r="M13" s="266"/>
      <c r="N13" s="265"/>
      <c r="O13" s="256"/>
      <c r="P13" s="256"/>
      <c r="Q13" s="256"/>
      <c r="R13" s="256"/>
      <c r="S13" s="256"/>
      <c r="T13" s="256"/>
      <c r="U13" s="256"/>
      <c r="V13" s="256"/>
      <c r="W13" s="256"/>
      <c r="X13" s="256"/>
      <c r="Y13" s="256"/>
      <c r="Z13" s="256"/>
    </row>
    <row r="14" spans="1:26" ht="12.75" customHeight="1">
      <c r="A14" s="271"/>
      <c r="B14" s="273"/>
      <c r="C14" s="266" t="s">
        <v>717</v>
      </c>
      <c r="D14" s="266"/>
      <c r="E14" s="266"/>
      <c r="F14" s="266"/>
      <c r="G14" s="266"/>
      <c r="H14" s="266"/>
      <c r="I14" s="266"/>
      <c r="J14" s="266"/>
      <c r="K14" s="266"/>
      <c r="L14" s="266"/>
      <c r="M14" s="266"/>
      <c r="N14" s="265" t="s">
        <v>718</v>
      </c>
      <c r="O14" s="256"/>
      <c r="P14" s="256"/>
      <c r="Q14" s="256"/>
      <c r="R14" s="256"/>
      <c r="S14" s="256"/>
      <c r="T14" s="256"/>
      <c r="U14" s="256"/>
      <c r="V14" s="256"/>
      <c r="W14" s="256"/>
      <c r="X14" s="256"/>
      <c r="Y14" s="256"/>
      <c r="Z14" s="256"/>
    </row>
    <row r="15" spans="1:26" ht="12.75" customHeight="1">
      <c r="A15" s="271"/>
      <c r="B15" s="273"/>
      <c r="C15" s="266"/>
      <c r="D15" s="266"/>
      <c r="E15" s="266"/>
      <c r="F15" s="266"/>
      <c r="G15" s="266"/>
      <c r="H15" s="266"/>
      <c r="I15" s="266"/>
      <c r="J15" s="266"/>
      <c r="K15" s="266"/>
      <c r="L15" s="266"/>
      <c r="M15" s="266"/>
      <c r="N15" s="265"/>
      <c r="O15" s="256"/>
      <c r="P15" s="256"/>
      <c r="Q15" s="256"/>
      <c r="R15" s="256"/>
      <c r="S15" s="256"/>
      <c r="T15" s="256"/>
      <c r="U15" s="256"/>
      <c r="V15" s="256"/>
      <c r="W15" s="256"/>
      <c r="X15" s="256"/>
      <c r="Y15" s="256"/>
      <c r="Z15" s="256"/>
    </row>
    <row r="16" spans="1:26" ht="12.75" customHeight="1">
      <c r="A16" s="271"/>
      <c r="B16" s="273"/>
      <c r="C16" s="266" t="s">
        <v>719</v>
      </c>
      <c r="D16" s="266"/>
      <c r="E16" s="266"/>
      <c r="F16" s="266"/>
      <c r="G16" s="266"/>
      <c r="H16" s="266"/>
      <c r="I16" s="266"/>
      <c r="J16" s="266"/>
      <c r="K16" s="266"/>
      <c r="L16" s="266"/>
      <c r="M16" s="266"/>
      <c r="N16" s="265" t="s">
        <v>720</v>
      </c>
      <c r="O16" s="256"/>
      <c r="P16" s="256"/>
      <c r="Q16" s="256"/>
      <c r="R16" s="256"/>
      <c r="S16" s="256"/>
      <c r="T16" s="256"/>
      <c r="U16" s="256"/>
      <c r="V16" s="256"/>
      <c r="W16" s="256"/>
      <c r="X16" s="256"/>
      <c r="Y16" s="256"/>
      <c r="Z16" s="256"/>
    </row>
    <row r="17" spans="1:26" ht="12.75" customHeight="1">
      <c r="A17" s="271"/>
      <c r="B17" s="273"/>
      <c r="C17" s="266"/>
      <c r="D17" s="266"/>
      <c r="E17" s="266"/>
      <c r="F17" s="266"/>
      <c r="G17" s="266"/>
      <c r="H17" s="266"/>
      <c r="I17" s="266"/>
      <c r="J17" s="266"/>
      <c r="K17" s="266"/>
      <c r="L17" s="266"/>
      <c r="M17" s="266"/>
      <c r="N17" s="265"/>
      <c r="O17" s="256"/>
      <c r="P17" s="256"/>
      <c r="Q17" s="256"/>
      <c r="R17" s="256"/>
      <c r="S17" s="256"/>
      <c r="T17" s="256"/>
      <c r="U17" s="256"/>
      <c r="V17" s="256"/>
      <c r="W17" s="256"/>
      <c r="X17" s="256"/>
      <c r="Y17" s="256"/>
      <c r="Z17" s="256"/>
    </row>
    <row r="18" spans="1:26" ht="12.75" customHeight="1">
      <c r="A18" s="271"/>
      <c r="B18" s="273"/>
      <c r="C18" s="266" t="s">
        <v>721</v>
      </c>
      <c r="D18" s="266"/>
      <c r="E18" s="266"/>
      <c r="F18" s="266"/>
      <c r="G18" s="266"/>
      <c r="H18" s="266"/>
      <c r="I18" s="266"/>
      <c r="J18" s="266"/>
      <c r="K18" s="266"/>
      <c r="L18" s="266"/>
      <c r="M18" s="266"/>
      <c r="N18" s="265" t="s">
        <v>722</v>
      </c>
      <c r="O18" s="256"/>
      <c r="P18" s="256"/>
      <c r="Q18" s="256"/>
      <c r="R18" s="256"/>
      <c r="S18" s="256"/>
      <c r="T18" s="256"/>
      <c r="U18" s="256"/>
      <c r="V18" s="256"/>
      <c r="W18" s="256"/>
      <c r="X18" s="256"/>
      <c r="Y18" s="256"/>
      <c r="Z18" s="256"/>
    </row>
    <row r="19" spans="1:26" ht="12.75" customHeight="1">
      <c r="A19" s="271"/>
      <c r="B19" s="273"/>
      <c r="C19" s="267"/>
      <c r="D19" s="267"/>
      <c r="E19" s="267"/>
      <c r="F19" s="267"/>
      <c r="G19" s="267"/>
      <c r="H19" s="267"/>
      <c r="I19" s="267"/>
      <c r="J19" s="267"/>
      <c r="K19" s="267"/>
      <c r="L19" s="267"/>
      <c r="M19" s="267"/>
      <c r="N19" s="268"/>
      <c r="O19" s="256"/>
      <c r="P19" s="256"/>
      <c r="Q19" s="256"/>
      <c r="R19" s="256"/>
      <c r="S19" s="256"/>
      <c r="T19" s="256"/>
      <c r="U19" s="256"/>
      <c r="V19" s="256"/>
      <c r="W19" s="256"/>
      <c r="X19" s="256"/>
      <c r="Y19" s="256"/>
      <c r="Z19" s="256"/>
    </row>
    <row r="20" spans="1:26" ht="12.75" customHeight="1">
      <c r="A20" s="271"/>
      <c r="B20" s="279" t="s">
        <v>723</v>
      </c>
      <c r="C20" s="282" t="s">
        <v>724</v>
      </c>
      <c r="D20" s="282"/>
      <c r="E20" s="282"/>
      <c r="F20" s="282"/>
      <c r="G20" s="282"/>
      <c r="H20" s="282"/>
      <c r="I20" s="282"/>
      <c r="J20" s="282"/>
      <c r="K20" s="282"/>
      <c r="L20" s="282"/>
      <c r="M20" s="282"/>
      <c r="N20" s="283" t="s">
        <v>725</v>
      </c>
      <c r="O20" s="256"/>
      <c r="P20" s="256"/>
      <c r="Q20" s="256"/>
      <c r="R20" s="256"/>
      <c r="S20" s="256"/>
      <c r="T20" s="256"/>
      <c r="U20" s="256"/>
      <c r="V20" s="256"/>
      <c r="W20" s="256"/>
      <c r="X20" s="256"/>
      <c r="Y20" s="256"/>
      <c r="Z20" s="256"/>
    </row>
    <row r="21" spans="1:26" ht="12.75" customHeight="1">
      <c r="A21" s="271"/>
      <c r="B21" s="280"/>
      <c r="C21" s="278"/>
      <c r="D21" s="278"/>
      <c r="E21" s="278"/>
      <c r="F21" s="278"/>
      <c r="G21" s="278"/>
      <c r="H21" s="278"/>
      <c r="I21" s="278"/>
      <c r="J21" s="278"/>
      <c r="K21" s="278"/>
      <c r="L21" s="278"/>
      <c r="M21" s="278"/>
      <c r="N21" s="284"/>
      <c r="O21" s="256"/>
      <c r="P21" s="256"/>
      <c r="Q21" s="256"/>
      <c r="R21" s="256"/>
      <c r="S21" s="256"/>
      <c r="T21" s="256"/>
      <c r="U21" s="256"/>
      <c r="V21" s="256"/>
      <c r="W21" s="256"/>
      <c r="X21" s="256"/>
      <c r="Y21" s="256"/>
      <c r="Z21" s="256"/>
    </row>
    <row r="22" spans="1:26" ht="12.75" customHeight="1">
      <c r="A22" s="271"/>
      <c r="B22" s="280"/>
      <c r="C22" s="278" t="s">
        <v>726</v>
      </c>
      <c r="D22" s="278"/>
      <c r="E22" s="278"/>
      <c r="F22" s="278"/>
      <c r="G22" s="278"/>
      <c r="H22" s="278"/>
      <c r="I22" s="278"/>
      <c r="J22" s="278"/>
      <c r="K22" s="278"/>
      <c r="L22" s="278"/>
      <c r="M22" s="278"/>
      <c r="N22" s="284" t="s">
        <v>727</v>
      </c>
      <c r="O22" s="256"/>
      <c r="P22" s="256"/>
      <c r="Q22" s="256"/>
      <c r="R22" s="256"/>
      <c r="S22" s="256"/>
      <c r="T22" s="256"/>
      <c r="U22" s="256"/>
      <c r="V22" s="256"/>
      <c r="W22" s="256"/>
      <c r="X22" s="256"/>
      <c r="Y22" s="256"/>
      <c r="Z22" s="256"/>
    </row>
    <row r="23" spans="1:26" ht="12.75" customHeight="1">
      <c r="A23" s="271"/>
      <c r="B23" s="280"/>
      <c r="C23" s="278"/>
      <c r="D23" s="278"/>
      <c r="E23" s="278"/>
      <c r="F23" s="278"/>
      <c r="G23" s="278"/>
      <c r="H23" s="278"/>
      <c r="I23" s="278"/>
      <c r="J23" s="278"/>
      <c r="K23" s="278"/>
      <c r="L23" s="278"/>
      <c r="M23" s="278"/>
      <c r="N23" s="284"/>
      <c r="O23" s="256"/>
      <c r="P23" s="256"/>
      <c r="Q23" s="256"/>
      <c r="R23" s="256"/>
      <c r="S23" s="256"/>
      <c r="T23" s="256"/>
      <c r="U23" s="256"/>
      <c r="V23" s="256"/>
      <c r="W23" s="256"/>
      <c r="X23" s="256"/>
      <c r="Y23" s="256"/>
      <c r="Z23" s="256"/>
    </row>
    <row r="24" spans="1:26" ht="12.75" customHeight="1">
      <c r="A24" s="271"/>
      <c r="B24" s="280"/>
      <c r="C24" s="278" t="s">
        <v>728</v>
      </c>
      <c r="D24" s="278"/>
      <c r="E24" s="278"/>
      <c r="F24" s="278"/>
      <c r="G24" s="278"/>
      <c r="H24" s="278"/>
      <c r="I24" s="278"/>
      <c r="J24" s="278"/>
      <c r="K24" s="278"/>
      <c r="L24" s="278"/>
      <c r="M24" s="278"/>
      <c r="N24" s="276">
        <v>10</v>
      </c>
      <c r="O24" s="256"/>
      <c r="P24" s="256"/>
      <c r="Q24" s="256"/>
      <c r="R24" s="256"/>
      <c r="S24" s="256"/>
      <c r="T24" s="256"/>
      <c r="U24" s="256"/>
      <c r="V24" s="256"/>
      <c r="W24" s="256"/>
      <c r="X24" s="256"/>
      <c r="Y24" s="256"/>
      <c r="Z24" s="256"/>
    </row>
    <row r="25" spans="1:26" ht="12.75" customHeight="1">
      <c r="A25" s="271"/>
      <c r="B25" s="280"/>
      <c r="C25" s="278"/>
      <c r="D25" s="278"/>
      <c r="E25" s="278"/>
      <c r="F25" s="278"/>
      <c r="G25" s="278"/>
      <c r="H25" s="278"/>
      <c r="I25" s="278"/>
      <c r="J25" s="278"/>
      <c r="K25" s="278"/>
      <c r="L25" s="278"/>
      <c r="M25" s="278"/>
      <c r="N25" s="276"/>
      <c r="O25" s="256"/>
      <c r="P25" s="256"/>
      <c r="Q25" s="256"/>
      <c r="R25" s="256"/>
      <c r="S25" s="256"/>
      <c r="T25" s="256"/>
      <c r="U25" s="256"/>
      <c r="V25" s="256"/>
      <c r="W25" s="256"/>
      <c r="X25" s="256"/>
      <c r="Y25" s="256"/>
      <c r="Z25" s="256"/>
    </row>
    <row r="26" spans="1:26" ht="12.75" customHeight="1">
      <c r="A26" s="271"/>
      <c r="B26" s="280"/>
      <c r="C26" s="278" t="s">
        <v>729</v>
      </c>
      <c r="D26" s="278"/>
      <c r="E26" s="278"/>
      <c r="F26" s="278"/>
      <c r="G26" s="278"/>
      <c r="H26" s="278"/>
      <c r="I26" s="278"/>
      <c r="J26" s="278"/>
      <c r="K26" s="278"/>
      <c r="L26" s="278"/>
      <c r="M26" s="278"/>
      <c r="N26" s="276">
        <v>11</v>
      </c>
      <c r="O26" s="256"/>
      <c r="P26" s="256"/>
      <c r="Q26" s="256"/>
      <c r="R26" s="256"/>
      <c r="S26" s="256"/>
      <c r="T26" s="256"/>
      <c r="U26" s="256"/>
      <c r="V26" s="256"/>
      <c r="W26" s="256"/>
      <c r="X26" s="256"/>
      <c r="Y26" s="256"/>
      <c r="Z26" s="256"/>
    </row>
    <row r="27" spans="1:26" ht="12.75" customHeight="1">
      <c r="A27" s="271"/>
      <c r="B27" s="280"/>
      <c r="C27" s="278"/>
      <c r="D27" s="278"/>
      <c r="E27" s="278"/>
      <c r="F27" s="278"/>
      <c r="G27" s="278"/>
      <c r="H27" s="278"/>
      <c r="I27" s="278"/>
      <c r="J27" s="278"/>
      <c r="K27" s="278"/>
      <c r="L27" s="278"/>
      <c r="M27" s="278"/>
      <c r="N27" s="276"/>
      <c r="O27" s="256"/>
      <c r="P27" s="256"/>
      <c r="Q27" s="256"/>
      <c r="R27" s="256"/>
      <c r="S27" s="256"/>
      <c r="T27" s="256"/>
      <c r="U27" s="256"/>
      <c r="V27" s="256"/>
      <c r="W27" s="256"/>
      <c r="X27" s="256"/>
      <c r="Y27" s="256"/>
      <c r="Z27" s="256"/>
    </row>
    <row r="28" spans="1:26" ht="12.75" customHeight="1">
      <c r="A28" s="271"/>
      <c r="B28" s="280"/>
      <c r="C28" s="278" t="s">
        <v>730</v>
      </c>
      <c r="D28" s="278"/>
      <c r="E28" s="278"/>
      <c r="F28" s="278"/>
      <c r="G28" s="278"/>
      <c r="H28" s="278"/>
      <c r="I28" s="278"/>
      <c r="J28" s="278"/>
      <c r="K28" s="278"/>
      <c r="L28" s="278"/>
      <c r="M28" s="278"/>
      <c r="N28" s="276">
        <v>12</v>
      </c>
      <c r="O28" s="256"/>
      <c r="P28" s="256"/>
      <c r="Q28" s="256"/>
      <c r="R28" s="256"/>
      <c r="S28" s="256"/>
      <c r="T28" s="256"/>
      <c r="U28" s="256"/>
      <c r="V28" s="256"/>
      <c r="W28" s="256"/>
      <c r="X28" s="256"/>
      <c r="Y28" s="256"/>
      <c r="Z28" s="256"/>
    </row>
    <row r="29" spans="1:26" ht="12.75" customHeight="1">
      <c r="A29" s="271"/>
      <c r="B29" s="280"/>
      <c r="C29" s="278"/>
      <c r="D29" s="278"/>
      <c r="E29" s="278"/>
      <c r="F29" s="278"/>
      <c r="G29" s="278"/>
      <c r="H29" s="278"/>
      <c r="I29" s="278"/>
      <c r="J29" s="278"/>
      <c r="K29" s="278"/>
      <c r="L29" s="278"/>
      <c r="M29" s="278"/>
      <c r="N29" s="276"/>
      <c r="O29" s="256"/>
      <c r="P29" s="256"/>
      <c r="Q29" s="256"/>
      <c r="R29" s="256"/>
      <c r="S29" s="256"/>
      <c r="T29" s="256"/>
      <c r="U29" s="256"/>
      <c r="V29" s="256"/>
      <c r="W29" s="256"/>
      <c r="X29" s="256"/>
      <c r="Y29" s="256"/>
      <c r="Z29" s="256"/>
    </row>
    <row r="30" spans="1:26" ht="12.75" customHeight="1">
      <c r="A30" s="271"/>
      <c r="B30" s="280"/>
      <c r="C30" s="277" t="s">
        <v>731</v>
      </c>
      <c r="D30" s="277"/>
      <c r="E30" s="277"/>
      <c r="F30" s="277"/>
      <c r="G30" s="277"/>
      <c r="H30" s="277"/>
      <c r="I30" s="277"/>
      <c r="J30" s="277"/>
      <c r="K30" s="277"/>
      <c r="L30" s="277"/>
      <c r="M30" s="277"/>
      <c r="N30" s="276">
        <v>13</v>
      </c>
      <c r="O30" s="256"/>
      <c r="P30" s="256"/>
      <c r="Q30" s="256"/>
      <c r="R30" s="256"/>
      <c r="S30" s="256"/>
      <c r="T30" s="256"/>
      <c r="U30" s="256"/>
      <c r="V30" s="256"/>
      <c r="W30" s="256"/>
      <c r="X30" s="256"/>
      <c r="Y30" s="256"/>
      <c r="Z30" s="256"/>
    </row>
    <row r="31" spans="1:26" ht="12.75" customHeight="1">
      <c r="A31" s="271"/>
      <c r="B31" s="280"/>
      <c r="C31" s="277"/>
      <c r="D31" s="277"/>
      <c r="E31" s="277"/>
      <c r="F31" s="277"/>
      <c r="G31" s="277"/>
      <c r="H31" s="277"/>
      <c r="I31" s="277"/>
      <c r="J31" s="277"/>
      <c r="K31" s="277"/>
      <c r="L31" s="277"/>
      <c r="M31" s="277"/>
      <c r="N31" s="276"/>
      <c r="O31" s="256"/>
      <c r="P31" s="256"/>
      <c r="Q31" s="256"/>
      <c r="R31" s="256"/>
      <c r="S31" s="256"/>
      <c r="T31" s="256"/>
      <c r="U31" s="256"/>
      <c r="V31" s="256"/>
      <c r="W31" s="256"/>
      <c r="X31" s="256"/>
      <c r="Y31" s="256"/>
      <c r="Z31" s="256"/>
    </row>
    <row r="32" spans="1:26" ht="12.75" customHeight="1">
      <c r="A32" s="271"/>
      <c r="B32" s="280"/>
      <c r="C32" s="277" t="s">
        <v>732</v>
      </c>
      <c r="D32" s="277"/>
      <c r="E32" s="277"/>
      <c r="F32" s="277"/>
      <c r="G32" s="277"/>
      <c r="H32" s="277"/>
      <c r="I32" s="277"/>
      <c r="J32" s="277"/>
      <c r="K32" s="277"/>
      <c r="L32" s="277"/>
      <c r="M32" s="277"/>
      <c r="N32" s="276">
        <v>14</v>
      </c>
      <c r="O32" s="256"/>
      <c r="P32" s="256"/>
      <c r="Q32" s="256"/>
      <c r="R32" s="256"/>
      <c r="S32" s="256"/>
      <c r="T32" s="256"/>
      <c r="U32" s="256"/>
      <c r="V32" s="256"/>
      <c r="W32" s="256"/>
      <c r="X32" s="256"/>
      <c r="Y32" s="256"/>
      <c r="Z32" s="256"/>
    </row>
    <row r="33" spans="1:26" ht="12.75" customHeight="1">
      <c r="A33" s="271"/>
      <c r="B33" s="280"/>
      <c r="C33" s="277"/>
      <c r="D33" s="277"/>
      <c r="E33" s="277"/>
      <c r="F33" s="277"/>
      <c r="G33" s="277"/>
      <c r="H33" s="277"/>
      <c r="I33" s="277"/>
      <c r="J33" s="277"/>
      <c r="K33" s="277"/>
      <c r="L33" s="277"/>
      <c r="M33" s="277"/>
      <c r="N33" s="276"/>
      <c r="O33" s="256"/>
      <c r="P33" s="256"/>
      <c r="Q33" s="256"/>
      <c r="R33" s="256"/>
      <c r="S33" s="256"/>
      <c r="T33" s="256"/>
      <c r="U33" s="256"/>
      <c r="V33" s="256"/>
      <c r="W33" s="256"/>
      <c r="X33" s="256"/>
      <c r="Y33" s="256"/>
      <c r="Z33" s="256"/>
    </row>
    <row r="34" spans="1:26" ht="12.75" customHeight="1">
      <c r="A34" s="271"/>
      <c r="B34" s="280"/>
      <c r="C34" s="278" t="s">
        <v>733</v>
      </c>
      <c r="D34" s="278"/>
      <c r="E34" s="278"/>
      <c r="F34" s="278"/>
      <c r="G34" s="278"/>
      <c r="H34" s="278"/>
      <c r="I34" s="278"/>
      <c r="J34" s="278"/>
      <c r="K34" s="278"/>
      <c r="L34" s="278"/>
      <c r="M34" s="278"/>
      <c r="N34" s="276">
        <v>15</v>
      </c>
      <c r="O34" s="256"/>
      <c r="P34" s="256"/>
      <c r="Q34" s="256"/>
      <c r="R34" s="256"/>
      <c r="S34" s="256"/>
      <c r="T34" s="256"/>
      <c r="U34" s="256"/>
      <c r="V34" s="256"/>
      <c r="W34" s="256"/>
      <c r="X34" s="256"/>
      <c r="Y34" s="256"/>
      <c r="Z34" s="256"/>
    </row>
    <row r="35" spans="1:26" ht="12.75" customHeight="1">
      <c r="A35" s="271"/>
      <c r="B35" s="280"/>
      <c r="C35" s="278"/>
      <c r="D35" s="278"/>
      <c r="E35" s="278"/>
      <c r="F35" s="278"/>
      <c r="G35" s="278"/>
      <c r="H35" s="278"/>
      <c r="I35" s="278"/>
      <c r="J35" s="278"/>
      <c r="K35" s="278"/>
      <c r="L35" s="278"/>
      <c r="M35" s="278"/>
      <c r="N35" s="276"/>
      <c r="O35" s="256"/>
      <c r="P35" s="256"/>
      <c r="Q35" s="256"/>
      <c r="R35" s="256"/>
      <c r="S35" s="256"/>
      <c r="T35" s="256"/>
      <c r="U35" s="256"/>
      <c r="V35" s="256"/>
      <c r="W35" s="256"/>
      <c r="X35" s="256"/>
      <c r="Y35" s="256"/>
      <c r="Z35" s="256"/>
    </row>
    <row r="36" spans="1:26" ht="12.75" customHeight="1">
      <c r="A36" s="271"/>
      <c r="B36" s="280"/>
      <c r="C36" s="277" t="s">
        <v>734</v>
      </c>
      <c r="D36" s="277"/>
      <c r="E36" s="277"/>
      <c r="F36" s="277"/>
      <c r="G36" s="277"/>
      <c r="H36" s="277"/>
      <c r="I36" s="277"/>
      <c r="J36" s="277"/>
      <c r="K36" s="277"/>
      <c r="L36" s="277"/>
      <c r="M36" s="277"/>
      <c r="N36" s="276">
        <v>16</v>
      </c>
      <c r="O36" s="256"/>
      <c r="P36" s="256"/>
      <c r="Q36" s="256"/>
      <c r="R36" s="256"/>
      <c r="S36" s="256"/>
      <c r="T36" s="256"/>
      <c r="U36" s="256"/>
      <c r="V36" s="256"/>
      <c r="W36" s="256"/>
      <c r="X36" s="256"/>
      <c r="Y36" s="256"/>
      <c r="Z36" s="256"/>
    </row>
    <row r="37" spans="1:26" ht="12.75" customHeight="1">
      <c r="A37" s="271"/>
      <c r="B37" s="280"/>
      <c r="C37" s="277"/>
      <c r="D37" s="277"/>
      <c r="E37" s="277"/>
      <c r="F37" s="277"/>
      <c r="G37" s="277"/>
      <c r="H37" s="277"/>
      <c r="I37" s="277"/>
      <c r="J37" s="277"/>
      <c r="K37" s="277"/>
      <c r="L37" s="277"/>
      <c r="M37" s="277"/>
      <c r="N37" s="276"/>
      <c r="O37" s="256"/>
      <c r="P37" s="256"/>
      <c r="Q37" s="256"/>
      <c r="R37" s="256"/>
      <c r="S37" s="256"/>
      <c r="T37" s="256"/>
      <c r="U37" s="256"/>
      <c r="V37" s="256"/>
      <c r="W37" s="256"/>
      <c r="X37" s="256"/>
      <c r="Y37" s="256"/>
      <c r="Z37" s="256"/>
    </row>
    <row r="38" spans="1:26" ht="12.75" customHeight="1">
      <c r="A38" s="271"/>
      <c r="B38" s="280"/>
      <c r="C38" s="278" t="s">
        <v>735</v>
      </c>
      <c r="D38" s="278"/>
      <c r="E38" s="278"/>
      <c r="F38" s="278"/>
      <c r="G38" s="278"/>
      <c r="H38" s="278"/>
      <c r="I38" s="278"/>
      <c r="J38" s="278"/>
      <c r="K38" s="278"/>
      <c r="L38" s="278"/>
      <c r="M38" s="278"/>
      <c r="N38" s="276">
        <v>17</v>
      </c>
      <c r="O38" s="256"/>
      <c r="P38" s="256"/>
      <c r="Q38" s="256"/>
      <c r="R38" s="256"/>
      <c r="S38" s="256"/>
      <c r="T38" s="256"/>
      <c r="U38" s="256"/>
      <c r="V38" s="256"/>
      <c r="W38" s="256"/>
      <c r="X38" s="256"/>
      <c r="Y38" s="256"/>
      <c r="Z38" s="256"/>
    </row>
    <row r="39" spans="1:26" ht="12.75" customHeight="1">
      <c r="A39" s="271"/>
      <c r="B39" s="280"/>
      <c r="C39" s="278"/>
      <c r="D39" s="278"/>
      <c r="E39" s="278"/>
      <c r="F39" s="278"/>
      <c r="G39" s="278"/>
      <c r="H39" s="278"/>
      <c r="I39" s="278"/>
      <c r="J39" s="278"/>
      <c r="K39" s="278"/>
      <c r="L39" s="278"/>
      <c r="M39" s="278"/>
      <c r="N39" s="276"/>
      <c r="O39" s="256"/>
      <c r="P39" s="256"/>
      <c r="Q39" s="256"/>
      <c r="R39" s="256"/>
      <c r="S39" s="256"/>
      <c r="T39" s="256"/>
      <c r="U39" s="256"/>
      <c r="V39" s="256"/>
      <c r="W39" s="256"/>
      <c r="X39" s="256"/>
      <c r="Y39" s="256"/>
      <c r="Z39" s="256"/>
    </row>
    <row r="40" spans="1:26" ht="12.75" customHeight="1">
      <c r="A40" s="271"/>
      <c r="B40" s="280"/>
      <c r="C40" s="278" t="s">
        <v>736</v>
      </c>
      <c r="D40" s="278"/>
      <c r="E40" s="278"/>
      <c r="F40" s="278"/>
      <c r="G40" s="278"/>
      <c r="H40" s="278"/>
      <c r="I40" s="278"/>
      <c r="J40" s="278"/>
      <c r="K40" s="278"/>
      <c r="L40" s="278"/>
      <c r="M40" s="278"/>
      <c r="N40" s="276">
        <v>18</v>
      </c>
      <c r="O40" s="256"/>
      <c r="P40" s="256"/>
      <c r="Q40" s="256"/>
      <c r="R40" s="256"/>
      <c r="S40" s="256"/>
      <c r="T40" s="256"/>
      <c r="U40" s="256"/>
      <c r="V40" s="256"/>
      <c r="W40" s="256"/>
      <c r="X40" s="256"/>
      <c r="Y40" s="256"/>
      <c r="Z40" s="256"/>
    </row>
    <row r="41" spans="1:26" ht="12.75" customHeight="1">
      <c r="A41" s="271"/>
      <c r="B41" s="281"/>
      <c r="C41" s="294"/>
      <c r="D41" s="294"/>
      <c r="E41" s="294"/>
      <c r="F41" s="294"/>
      <c r="G41" s="294"/>
      <c r="H41" s="294"/>
      <c r="I41" s="294"/>
      <c r="J41" s="294"/>
      <c r="K41" s="294"/>
      <c r="L41" s="294"/>
      <c r="M41" s="294"/>
      <c r="N41" s="295"/>
      <c r="O41" s="256"/>
      <c r="P41" s="256"/>
      <c r="Q41" s="256"/>
      <c r="R41" s="256"/>
      <c r="S41" s="256"/>
      <c r="T41" s="256"/>
      <c r="U41" s="256"/>
      <c r="V41" s="256"/>
      <c r="W41" s="256"/>
      <c r="X41" s="256"/>
      <c r="Y41" s="256"/>
      <c r="Z41" s="256"/>
    </row>
    <row r="42" spans="1:26" ht="12.75" customHeight="1">
      <c r="A42" s="271"/>
      <c r="B42" s="298" t="s">
        <v>737</v>
      </c>
      <c r="C42" s="299" t="s">
        <v>738</v>
      </c>
      <c r="D42" s="299"/>
      <c r="E42" s="299"/>
      <c r="F42" s="299"/>
      <c r="G42" s="299"/>
      <c r="H42" s="299"/>
      <c r="I42" s="299"/>
      <c r="J42" s="299"/>
      <c r="K42" s="299"/>
      <c r="L42" s="299"/>
      <c r="M42" s="299"/>
      <c r="N42" s="301">
        <v>19</v>
      </c>
      <c r="O42" s="256"/>
      <c r="P42" s="256"/>
      <c r="Q42" s="256"/>
      <c r="R42" s="256"/>
      <c r="S42" s="256"/>
      <c r="T42" s="256"/>
      <c r="U42" s="256"/>
      <c r="V42" s="256"/>
      <c r="W42" s="256"/>
      <c r="X42" s="256"/>
      <c r="Y42" s="256"/>
      <c r="Z42" s="256"/>
    </row>
    <row r="43" spans="1:26" ht="12.75" customHeight="1" thickBot="1">
      <c r="A43" s="271"/>
      <c r="B43" s="298"/>
      <c r="C43" s="300"/>
      <c r="D43" s="300"/>
      <c r="E43" s="300"/>
      <c r="F43" s="300"/>
      <c r="G43" s="300"/>
      <c r="H43" s="300"/>
      <c r="I43" s="300"/>
      <c r="J43" s="300"/>
      <c r="K43" s="300"/>
      <c r="L43" s="300"/>
      <c r="M43" s="300"/>
      <c r="N43" s="302"/>
      <c r="O43" s="256"/>
      <c r="P43" s="256"/>
      <c r="Q43" s="256"/>
      <c r="R43" s="256"/>
      <c r="S43" s="256"/>
      <c r="T43" s="256"/>
      <c r="U43" s="256"/>
      <c r="V43" s="256"/>
      <c r="W43" s="256"/>
      <c r="X43" s="256"/>
      <c r="Y43" s="256"/>
      <c r="Z43" s="256"/>
    </row>
    <row r="44" spans="1:26" ht="12.75" customHeight="1">
      <c r="A44" s="285" t="s">
        <v>739</v>
      </c>
      <c r="B44" s="287" t="s">
        <v>740</v>
      </c>
      <c r="C44" s="290" t="s">
        <v>741</v>
      </c>
      <c r="D44" s="290"/>
      <c r="E44" s="290"/>
      <c r="F44" s="290"/>
      <c r="G44" s="290"/>
      <c r="H44" s="290"/>
      <c r="I44" s="290"/>
      <c r="J44" s="290"/>
      <c r="K44" s="290"/>
      <c r="L44" s="290"/>
      <c r="M44" s="290"/>
      <c r="N44" s="292">
        <v>20</v>
      </c>
      <c r="O44" s="256"/>
      <c r="P44" s="256"/>
      <c r="Q44" s="256"/>
      <c r="R44" s="256"/>
      <c r="S44" s="256"/>
      <c r="T44" s="256"/>
      <c r="U44" s="256"/>
      <c r="V44" s="256"/>
      <c r="W44" s="256"/>
      <c r="X44" s="256"/>
      <c r="Y44" s="256"/>
      <c r="Z44" s="256"/>
    </row>
    <row r="45" spans="1:26" ht="12.75" customHeight="1">
      <c r="A45" s="285"/>
      <c r="B45" s="288"/>
      <c r="C45" s="291"/>
      <c r="D45" s="291"/>
      <c r="E45" s="291"/>
      <c r="F45" s="291"/>
      <c r="G45" s="291"/>
      <c r="H45" s="291"/>
      <c r="I45" s="291"/>
      <c r="J45" s="291"/>
      <c r="K45" s="291"/>
      <c r="L45" s="291"/>
      <c r="M45" s="291"/>
      <c r="N45" s="293"/>
      <c r="O45" s="256"/>
      <c r="P45" s="256"/>
      <c r="Q45" s="256"/>
      <c r="R45" s="256"/>
      <c r="S45" s="256"/>
      <c r="T45" s="256"/>
      <c r="U45" s="256"/>
      <c r="V45" s="256"/>
      <c r="W45" s="256"/>
      <c r="X45" s="256"/>
      <c r="Y45" s="256"/>
      <c r="Z45" s="256"/>
    </row>
    <row r="46" spans="1:26" ht="12.75" customHeight="1">
      <c r="A46" s="285"/>
      <c r="B46" s="288"/>
      <c r="C46" s="291" t="s">
        <v>742</v>
      </c>
      <c r="D46" s="291"/>
      <c r="E46" s="291"/>
      <c r="F46" s="291"/>
      <c r="G46" s="291"/>
      <c r="H46" s="291"/>
      <c r="I46" s="291"/>
      <c r="J46" s="291"/>
      <c r="K46" s="291"/>
      <c r="L46" s="291"/>
      <c r="M46" s="291"/>
      <c r="N46" s="293">
        <v>21</v>
      </c>
      <c r="O46" s="256"/>
      <c r="P46" s="256"/>
      <c r="Q46" s="256"/>
      <c r="R46" s="256"/>
      <c r="S46" s="256"/>
      <c r="T46" s="256"/>
      <c r="U46" s="256"/>
      <c r="V46" s="256"/>
      <c r="W46" s="256"/>
      <c r="X46" s="256"/>
      <c r="Y46" s="256"/>
      <c r="Z46" s="256"/>
    </row>
    <row r="47" spans="1:26" ht="12.75" customHeight="1">
      <c r="A47" s="285"/>
      <c r="B47" s="288"/>
      <c r="C47" s="291"/>
      <c r="D47" s="291"/>
      <c r="E47" s="291"/>
      <c r="F47" s="291"/>
      <c r="G47" s="291"/>
      <c r="H47" s="291"/>
      <c r="I47" s="291"/>
      <c r="J47" s="291"/>
      <c r="K47" s="291"/>
      <c r="L47" s="291"/>
      <c r="M47" s="291"/>
      <c r="N47" s="293"/>
      <c r="O47" s="256"/>
      <c r="P47" s="256"/>
      <c r="Q47" s="256"/>
      <c r="R47" s="256"/>
      <c r="S47" s="256"/>
      <c r="T47" s="256"/>
      <c r="U47" s="256"/>
      <c r="V47" s="256"/>
      <c r="W47" s="256"/>
      <c r="X47" s="256"/>
      <c r="Y47" s="256"/>
      <c r="Z47" s="256"/>
    </row>
    <row r="48" spans="1:26" ht="12.75" customHeight="1">
      <c r="A48" s="285"/>
      <c r="B48" s="288"/>
      <c r="C48" s="291" t="s">
        <v>743</v>
      </c>
      <c r="D48" s="291"/>
      <c r="E48" s="291"/>
      <c r="F48" s="291"/>
      <c r="G48" s="291"/>
      <c r="H48" s="291"/>
      <c r="I48" s="291"/>
      <c r="J48" s="291"/>
      <c r="K48" s="291"/>
      <c r="L48" s="291"/>
      <c r="M48" s="291"/>
      <c r="N48" s="293">
        <v>22</v>
      </c>
      <c r="O48" s="256"/>
      <c r="P48" s="256"/>
      <c r="Q48" s="256"/>
      <c r="R48" s="256"/>
      <c r="S48" s="256"/>
      <c r="T48" s="256"/>
      <c r="U48" s="256"/>
      <c r="V48" s="256"/>
      <c r="W48" s="256"/>
      <c r="X48" s="256"/>
      <c r="Y48" s="256"/>
      <c r="Z48" s="256"/>
    </row>
    <row r="49" spans="1:26" ht="12.75" customHeight="1">
      <c r="A49" s="285"/>
      <c r="B49" s="288"/>
      <c r="C49" s="291"/>
      <c r="D49" s="291"/>
      <c r="E49" s="291"/>
      <c r="F49" s="291"/>
      <c r="G49" s="291"/>
      <c r="H49" s="291"/>
      <c r="I49" s="291"/>
      <c r="J49" s="291"/>
      <c r="K49" s="291"/>
      <c r="L49" s="291"/>
      <c r="M49" s="291"/>
      <c r="N49" s="293"/>
      <c r="O49" s="256"/>
      <c r="P49" s="256"/>
      <c r="Q49" s="256"/>
      <c r="R49" s="256"/>
      <c r="S49" s="256"/>
      <c r="T49" s="256"/>
      <c r="U49" s="256"/>
      <c r="V49" s="256"/>
      <c r="W49" s="256"/>
      <c r="X49" s="256"/>
      <c r="Y49" s="256"/>
      <c r="Z49" s="256"/>
    </row>
    <row r="50" spans="1:26" ht="12.75" customHeight="1">
      <c r="A50" s="285"/>
      <c r="B50" s="288"/>
      <c r="C50" s="291" t="s">
        <v>744</v>
      </c>
      <c r="D50" s="291"/>
      <c r="E50" s="291"/>
      <c r="F50" s="291"/>
      <c r="G50" s="291"/>
      <c r="H50" s="291"/>
      <c r="I50" s="291"/>
      <c r="J50" s="291"/>
      <c r="K50" s="291"/>
      <c r="L50" s="291"/>
      <c r="M50" s="291"/>
      <c r="N50" s="293">
        <v>23</v>
      </c>
      <c r="O50" s="256"/>
      <c r="P50" s="256"/>
      <c r="Q50" s="256"/>
      <c r="R50" s="256"/>
      <c r="S50" s="256"/>
      <c r="T50" s="256"/>
      <c r="U50" s="256"/>
      <c r="V50" s="256"/>
      <c r="W50" s="256"/>
      <c r="X50" s="256"/>
      <c r="Y50" s="256"/>
      <c r="Z50" s="256"/>
    </row>
    <row r="51" spans="1:26" ht="12.75" customHeight="1">
      <c r="A51" s="285"/>
      <c r="B51" s="288"/>
      <c r="C51" s="291"/>
      <c r="D51" s="291"/>
      <c r="E51" s="291"/>
      <c r="F51" s="291"/>
      <c r="G51" s="291"/>
      <c r="H51" s="291"/>
      <c r="I51" s="291"/>
      <c r="J51" s="291"/>
      <c r="K51" s="291"/>
      <c r="L51" s="291"/>
      <c r="M51" s="291"/>
      <c r="N51" s="293"/>
      <c r="O51" s="256"/>
      <c r="P51" s="256"/>
      <c r="Q51" s="256"/>
      <c r="R51" s="256"/>
      <c r="S51" s="256"/>
      <c r="T51" s="256"/>
      <c r="U51" s="256"/>
      <c r="V51" s="256"/>
      <c r="W51" s="256"/>
      <c r="X51" s="256"/>
      <c r="Y51" s="256"/>
      <c r="Z51" s="256"/>
    </row>
    <row r="52" spans="1:26" ht="12.75" customHeight="1">
      <c r="A52" s="285"/>
      <c r="B52" s="288"/>
      <c r="C52" s="291" t="s">
        <v>745</v>
      </c>
      <c r="D52" s="291"/>
      <c r="E52" s="291"/>
      <c r="F52" s="291"/>
      <c r="G52" s="291"/>
      <c r="H52" s="291"/>
      <c r="I52" s="291"/>
      <c r="J52" s="291"/>
      <c r="K52" s="291"/>
      <c r="L52" s="291"/>
      <c r="M52" s="291"/>
      <c r="N52" s="293">
        <v>24</v>
      </c>
      <c r="O52" s="256"/>
      <c r="P52" s="256"/>
      <c r="Q52" s="256"/>
      <c r="R52" s="256"/>
      <c r="S52" s="256"/>
      <c r="T52" s="256"/>
      <c r="U52" s="256"/>
      <c r="V52" s="256"/>
      <c r="W52" s="256"/>
      <c r="X52" s="256"/>
      <c r="Y52" s="256"/>
      <c r="Z52" s="256"/>
    </row>
    <row r="53" spans="1:26" ht="12.75" customHeight="1">
      <c r="A53" s="285"/>
      <c r="B53" s="288"/>
      <c r="C53" s="291"/>
      <c r="D53" s="291"/>
      <c r="E53" s="291"/>
      <c r="F53" s="291"/>
      <c r="G53" s="291"/>
      <c r="H53" s="291"/>
      <c r="I53" s="291"/>
      <c r="J53" s="291"/>
      <c r="K53" s="291"/>
      <c r="L53" s="291"/>
      <c r="M53" s="291"/>
      <c r="N53" s="293"/>
      <c r="O53" s="256"/>
      <c r="P53" s="256"/>
      <c r="Q53" s="256"/>
      <c r="R53" s="256"/>
      <c r="S53" s="256"/>
      <c r="T53" s="256"/>
      <c r="U53" s="256"/>
      <c r="V53" s="256"/>
      <c r="W53" s="256"/>
      <c r="X53" s="256"/>
      <c r="Y53" s="256"/>
      <c r="Z53" s="256"/>
    </row>
    <row r="54" spans="1:26" ht="12.75" customHeight="1">
      <c r="A54" s="285"/>
      <c r="B54" s="288"/>
      <c r="C54" s="291" t="s">
        <v>746</v>
      </c>
      <c r="D54" s="291"/>
      <c r="E54" s="291"/>
      <c r="F54" s="291"/>
      <c r="G54" s="291"/>
      <c r="H54" s="291"/>
      <c r="I54" s="291"/>
      <c r="J54" s="291"/>
      <c r="K54" s="291"/>
      <c r="L54" s="291"/>
      <c r="M54" s="291"/>
      <c r="N54" s="293">
        <v>25</v>
      </c>
      <c r="O54" s="256"/>
      <c r="P54" s="256"/>
      <c r="Q54" s="256"/>
      <c r="R54" s="256"/>
      <c r="S54" s="256"/>
      <c r="T54" s="256"/>
      <c r="U54" s="256"/>
      <c r="V54" s="256"/>
      <c r="W54" s="256"/>
      <c r="X54" s="256"/>
      <c r="Y54" s="256"/>
      <c r="Z54" s="256"/>
    </row>
    <row r="55" spans="1:26" ht="12.75" customHeight="1">
      <c r="A55" s="285"/>
      <c r="B55" s="289"/>
      <c r="C55" s="296"/>
      <c r="D55" s="296"/>
      <c r="E55" s="296"/>
      <c r="F55" s="296"/>
      <c r="G55" s="296"/>
      <c r="H55" s="296"/>
      <c r="I55" s="296"/>
      <c r="J55" s="296"/>
      <c r="K55" s="296"/>
      <c r="L55" s="296"/>
      <c r="M55" s="296"/>
      <c r="N55" s="297"/>
      <c r="O55" s="256"/>
      <c r="P55" s="256"/>
      <c r="Q55" s="256"/>
      <c r="R55" s="256"/>
      <c r="S55" s="256"/>
      <c r="T55" s="256"/>
      <c r="U55" s="256"/>
      <c r="V55" s="256"/>
      <c r="W55" s="256"/>
      <c r="X55" s="256"/>
      <c r="Y55" s="256"/>
      <c r="Z55" s="256"/>
    </row>
    <row r="56" spans="1:26" ht="12.75" customHeight="1">
      <c r="A56" s="285"/>
      <c r="B56" s="305" t="s">
        <v>747</v>
      </c>
      <c r="C56" s="306" t="s">
        <v>748</v>
      </c>
      <c r="D56" s="306"/>
      <c r="E56" s="306"/>
      <c r="F56" s="306"/>
      <c r="G56" s="306"/>
      <c r="H56" s="306"/>
      <c r="I56" s="306"/>
      <c r="J56" s="306"/>
      <c r="K56" s="306"/>
      <c r="L56" s="306"/>
      <c r="M56" s="306"/>
      <c r="N56" s="307">
        <v>26</v>
      </c>
      <c r="O56" s="256"/>
      <c r="P56" s="256"/>
      <c r="Q56" s="256"/>
      <c r="R56" s="256"/>
      <c r="S56" s="256"/>
      <c r="T56" s="256"/>
      <c r="U56" s="256"/>
      <c r="V56" s="256"/>
      <c r="W56" s="256"/>
      <c r="X56" s="256"/>
      <c r="Y56" s="256"/>
      <c r="Z56" s="256"/>
    </row>
    <row r="57" spans="1:26" ht="12.75" customHeight="1">
      <c r="A57" s="285"/>
      <c r="B57" s="305"/>
      <c r="C57" s="304"/>
      <c r="D57" s="304"/>
      <c r="E57" s="304"/>
      <c r="F57" s="304"/>
      <c r="G57" s="304"/>
      <c r="H57" s="304"/>
      <c r="I57" s="304"/>
      <c r="J57" s="304"/>
      <c r="K57" s="304"/>
      <c r="L57" s="304"/>
      <c r="M57" s="304"/>
      <c r="N57" s="303"/>
      <c r="O57" s="256"/>
      <c r="P57" s="256"/>
      <c r="Q57" s="256"/>
      <c r="R57" s="256"/>
      <c r="S57" s="256"/>
      <c r="T57" s="256"/>
      <c r="U57" s="256"/>
      <c r="V57" s="256"/>
      <c r="W57" s="256"/>
      <c r="X57" s="256"/>
      <c r="Y57" s="256"/>
      <c r="Z57" s="256"/>
    </row>
    <row r="58" spans="1:26" ht="12.75" customHeight="1">
      <c r="A58" s="285"/>
      <c r="B58" s="305"/>
      <c r="C58" s="304" t="s">
        <v>749</v>
      </c>
      <c r="D58" s="304"/>
      <c r="E58" s="304"/>
      <c r="F58" s="304"/>
      <c r="G58" s="304"/>
      <c r="H58" s="304"/>
      <c r="I58" s="304"/>
      <c r="J58" s="304"/>
      <c r="K58" s="304"/>
      <c r="L58" s="304"/>
      <c r="M58" s="304"/>
      <c r="N58" s="303">
        <v>27</v>
      </c>
      <c r="O58" s="256"/>
      <c r="P58" s="256"/>
      <c r="Q58" s="256"/>
      <c r="R58" s="256"/>
      <c r="S58" s="256"/>
      <c r="T58" s="256"/>
      <c r="U58" s="256"/>
      <c r="V58" s="256"/>
      <c r="W58" s="256"/>
      <c r="X58" s="256"/>
      <c r="Y58" s="256"/>
      <c r="Z58" s="256"/>
    </row>
    <row r="59" spans="1:26" ht="12.75" customHeight="1">
      <c r="A59" s="285"/>
      <c r="B59" s="305"/>
      <c r="C59" s="304"/>
      <c r="D59" s="304"/>
      <c r="E59" s="304"/>
      <c r="F59" s="304"/>
      <c r="G59" s="304"/>
      <c r="H59" s="304"/>
      <c r="I59" s="304"/>
      <c r="J59" s="304"/>
      <c r="K59" s="304"/>
      <c r="L59" s="304"/>
      <c r="M59" s="304"/>
      <c r="N59" s="303"/>
      <c r="O59" s="256"/>
      <c r="P59" s="256"/>
      <c r="Q59" s="256"/>
      <c r="R59" s="256"/>
      <c r="S59" s="256"/>
      <c r="T59" s="256"/>
      <c r="U59" s="256"/>
      <c r="V59" s="256"/>
      <c r="W59" s="256"/>
      <c r="X59" s="256"/>
      <c r="Y59" s="256"/>
      <c r="Z59" s="256"/>
    </row>
    <row r="60" spans="1:26" ht="12.75" customHeight="1">
      <c r="A60" s="285"/>
      <c r="B60" s="305"/>
      <c r="C60" s="304" t="s">
        <v>750</v>
      </c>
      <c r="D60" s="304"/>
      <c r="E60" s="304"/>
      <c r="F60" s="304"/>
      <c r="G60" s="304"/>
      <c r="H60" s="304"/>
      <c r="I60" s="304"/>
      <c r="J60" s="304"/>
      <c r="K60" s="304"/>
      <c r="L60" s="304"/>
      <c r="M60" s="304"/>
      <c r="N60" s="303">
        <v>28</v>
      </c>
      <c r="O60" s="256"/>
      <c r="P60" s="256"/>
      <c r="Q60" s="256"/>
      <c r="R60" s="256"/>
      <c r="S60" s="256"/>
      <c r="T60" s="256"/>
      <c r="U60" s="256"/>
      <c r="V60" s="256"/>
      <c r="W60" s="256"/>
      <c r="X60" s="256"/>
      <c r="Y60" s="256"/>
      <c r="Z60" s="256"/>
    </row>
    <row r="61" spans="1:26" ht="12.75" customHeight="1">
      <c r="A61" s="285"/>
      <c r="B61" s="305"/>
      <c r="C61" s="304"/>
      <c r="D61" s="304"/>
      <c r="E61" s="304"/>
      <c r="F61" s="304"/>
      <c r="G61" s="304"/>
      <c r="H61" s="304"/>
      <c r="I61" s="304"/>
      <c r="J61" s="304"/>
      <c r="K61" s="304"/>
      <c r="L61" s="304"/>
      <c r="M61" s="304"/>
      <c r="N61" s="303"/>
      <c r="O61" s="256"/>
      <c r="P61" s="256"/>
      <c r="Q61" s="256"/>
      <c r="R61" s="256"/>
      <c r="S61" s="256"/>
      <c r="T61" s="256"/>
      <c r="U61" s="256"/>
      <c r="V61" s="256"/>
      <c r="W61" s="256"/>
      <c r="X61" s="256"/>
      <c r="Y61" s="256"/>
      <c r="Z61" s="256"/>
    </row>
    <row r="62" spans="1:26" ht="12.75" customHeight="1">
      <c r="A62" s="285"/>
      <c r="B62" s="305"/>
      <c r="C62" s="304" t="s">
        <v>751</v>
      </c>
      <c r="D62" s="304"/>
      <c r="E62" s="304"/>
      <c r="F62" s="304"/>
      <c r="G62" s="304"/>
      <c r="H62" s="304"/>
      <c r="I62" s="304"/>
      <c r="J62" s="304"/>
      <c r="K62" s="304"/>
      <c r="L62" s="304"/>
      <c r="M62" s="304"/>
      <c r="N62" s="303">
        <v>29</v>
      </c>
      <c r="O62" s="256"/>
      <c r="P62" s="256"/>
      <c r="Q62" s="256"/>
      <c r="R62" s="256"/>
      <c r="S62" s="256"/>
      <c r="T62" s="256"/>
      <c r="U62" s="256"/>
      <c r="V62" s="256"/>
      <c r="W62" s="256"/>
      <c r="X62" s="256"/>
      <c r="Y62" s="256"/>
      <c r="Z62" s="256"/>
    </row>
    <row r="63" spans="1:26" ht="12.75" customHeight="1">
      <c r="A63" s="285"/>
      <c r="B63" s="305"/>
      <c r="C63" s="304"/>
      <c r="D63" s="304"/>
      <c r="E63" s="304"/>
      <c r="F63" s="304"/>
      <c r="G63" s="304"/>
      <c r="H63" s="304"/>
      <c r="I63" s="304"/>
      <c r="J63" s="304"/>
      <c r="K63" s="304"/>
      <c r="L63" s="304"/>
      <c r="M63" s="304"/>
      <c r="N63" s="303"/>
      <c r="O63" s="256"/>
      <c r="P63" s="256"/>
      <c r="Q63" s="256"/>
      <c r="R63" s="256"/>
      <c r="S63" s="256"/>
      <c r="T63" s="256"/>
      <c r="U63" s="256"/>
      <c r="V63" s="256"/>
      <c r="W63" s="256"/>
      <c r="X63" s="256"/>
      <c r="Y63" s="256"/>
      <c r="Z63" s="256"/>
    </row>
    <row r="64" spans="1:26" ht="12.75" customHeight="1">
      <c r="A64" s="285"/>
      <c r="B64" s="305"/>
      <c r="C64" s="304" t="s">
        <v>752</v>
      </c>
      <c r="D64" s="304"/>
      <c r="E64" s="304"/>
      <c r="F64" s="304"/>
      <c r="G64" s="304"/>
      <c r="H64" s="304"/>
      <c r="I64" s="304"/>
      <c r="J64" s="304"/>
      <c r="K64" s="304"/>
      <c r="L64" s="304"/>
      <c r="M64" s="304"/>
      <c r="N64" s="303">
        <v>30</v>
      </c>
      <c r="O64" s="256"/>
      <c r="P64" s="256"/>
      <c r="Q64" s="256"/>
      <c r="R64" s="256"/>
      <c r="S64" s="256"/>
      <c r="T64" s="256"/>
      <c r="U64" s="256"/>
      <c r="V64" s="256"/>
      <c r="W64" s="256"/>
      <c r="X64" s="256"/>
      <c r="Y64" s="256"/>
      <c r="Z64" s="256"/>
    </row>
    <row r="65" spans="1:26" ht="12.75" customHeight="1">
      <c r="A65" s="285"/>
      <c r="B65" s="305"/>
      <c r="C65" s="304"/>
      <c r="D65" s="304"/>
      <c r="E65" s="304"/>
      <c r="F65" s="304"/>
      <c r="G65" s="304"/>
      <c r="H65" s="304"/>
      <c r="I65" s="304"/>
      <c r="J65" s="304"/>
      <c r="K65" s="304"/>
      <c r="L65" s="304"/>
      <c r="M65" s="304"/>
      <c r="N65" s="303"/>
      <c r="O65" s="256"/>
      <c r="P65" s="256"/>
      <c r="Q65" s="256"/>
      <c r="R65" s="256"/>
      <c r="S65" s="256"/>
      <c r="T65" s="256"/>
      <c r="U65" s="256"/>
      <c r="V65" s="256"/>
      <c r="W65" s="256"/>
      <c r="X65" s="256"/>
      <c r="Y65" s="256"/>
      <c r="Z65" s="256"/>
    </row>
    <row r="66" spans="1:26" ht="12.75" customHeight="1">
      <c r="A66" s="285"/>
      <c r="B66" s="305"/>
      <c r="C66" s="304" t="s">
        <v>753</v>
      </c>
      <c r="D66" s="304"/>
      <c r="E66" s="304"/>
      <c r="F66" s="304"/>
      <c r="G66" s="304"/>
      <c r="H66" s="304"/>
      <c r="I66" s="304"/>
      <c r="J66" s="304"/>
      <c r="K66" s="304"/>
      <c r="L66" s="304"/>
      <c r="M66" s="304"/>
      <c r="N66" s="303">
        <v>31</v>
      </c>
      <c r="O66" s="256"/>
      <c r="P66" s="256"/>
      <c r="Q66" s="256"/>
      <c r="R66" s="256"/>
      <c r="S66" s="256"/>
      <c r="T66" s="256"/>
      <c r="U66" s="256"/>
      <c r="V66" s="256"/>
      <c r="W66" s="256"/>
      <c r="X66" s="256"/>
      <c r="Y66" s="256"/>
      <c r="Z66" s="256"/>
    </row>
    <row r="67" spans="1:26" ht="12.75" customHeight="1">
      <c r="A67" s="285"/>
      <c r="B67" s="305"/>
      <c r="C67" s="304"/>
      <c r="D67" s="304"/>
      <c r="E67" s="304"/>
      <c r="F67" s="304"/>
      <c r="G67" s="304"/>
      <c r="H67" s="304"/>
      <c r="I67" s="304"/>
      <c r="J67" s="304"/>
      <c r="K67" s="304"/>
      <c r="L67" s="304"/>
      <c r="M67" s="304"/>
      <c r="N67" s="303"/>
      <c r="O67" s="256"/>
      <c r="P67" s="256"/>
      <c r="Q67" s="256"/>
      <c r="R67" s="256"/>
      <c r="S67" s="256"/>
      <c r="T67" s="256"/>
      <c r="U67" s="256"/>
      <c r="V67" s="256"/>
      <c r="W67" s="256"/>
      <c r="X67" s="256"/>
      <c r="Y67" s="256"/>
      <c r="Z67" s="256"/>
    </row>
    <row r="68" spans="1:26" ht="12.75" customHeight="1">
      <c r="A68" s="285"/>
      <c r="B68" s="305"/>
      <c r="C68" s="304" t="s">
        <v>754</v>
      </c>
      <c r="D68" s="304"/>
      <c r="E68" s="304"/>
      <c r="F68" s="304"/>
      <c r="G68" s="304"/>
      <c r="H68" s="304"/>
      <c r="I68" s="304"/>
      <c r="J68" s="304"/>
      <c r="K68" s="304"/>
      <c r="L68" s="304"/>
      <c r="M68" s="304"/>
      <c r="N68" s="303">
        <v>32</v>
      </c>
      <c r="O68" s="256"/>
      <c r="P68" s="256"/>
      <c r="Q68" s="256"/>
      <c r="R68" s="256"/>
      <c r="S68" s="256"/>
      <c r="T68" s="256"/>
      <c r="U68" s="256"/>
      <c r="V68" s="256"/>
      <c r="W68" s="256"/>
      <c r="X68" s="256"/>
      <c r="Y68" s="256"/>
      <c r="Z68" s="256"/>
    </row>
    <row r="69" spans="1:26" ht="12.75" customHeight="1">
      <c r="A69" s="285"/>
      <c r="B69" s="305"/>
      <c r="C69" s="304"/>
      <c r="D69" s="304"/>
      <c r="E69" s="304"/>
      <c r="F69" s="304"/>
      <c r="G69" s="304"/>
      <c r="H69" s="304"/>
      <c r="I69" s="304"/>
      <c r="J69" s="304"/>
      <c r="K69" s="304"/>
      <c r="L69" s="304"/>
      <c r="M69" s="304"/>
      <c r="N69" s="303"/>
      <c r="O69" s="256"/>
      <c r="P69" s="256"/>
      <c r="Q69" s="256"/>
      <c r="R69" s="256"/>
      <c r="S69" s="256"/>
      <c r="T69" s="256"/>
      <c r="U69" s="256"/>
      <c r="V69" s="256"/>
      <c r="W69" s="256"/>
      <c r="X69" s="256"/>
      <c r="Y69" s="256"/>
      <c r="Z69" s="256"/>
    </row>
    <row r="70" spans="1:26" ht="12.75" customHeight="1">
      <c r="A70" s="285"/>
      <c r="B70" s="305"/>
      <c r="C70" s="304" t="s">
        <v>755</v>
      </c>
      <c r="D70" s="304"/>
      <c r="E70" s="304"/>
      <c r="F70" s="304"/>
      <c r="G70" s="304"/>
      <c r="H70" s="304"/>
      <c r="I70" s="304"/>
      <c r="J70" s="304"/>
      <c r="K70" s="304"/>
      <c r="L70" s="304"/>
      <c r="M70" s="304"/>
      <c r="N70" s="303">
        <v>33</v>
      </c>
      <c r="O70" s="256"/>
      <c r="P70" s="256"/>
      <c r="Q70" s="256"/>
      <c r="R70" s="256"/>
      <c r="S70" s="256"/>
      <c r="T70" s="256"/>
      <c r="U70" s="256"/>
      <c r="V70" s="256"/>
      <c r="W70" s="256"/>
      <c r="X70" s="256"/>
      <c r="Y70" s="256"/>
      <c r="Z70" s="256"/>
    </row>
    <row r="71" spans="1:26" ht="12.75" customHeight="1">
      <c r="A71" s="285"/>
      <c r="B71" s="305"/>
      <c r="C71" s="304"/>
      <c r="D71" s="304"/>
      <c r="E71" s="304"/>
      <c r="F71" s="304"/>
      <c r="G71" s="304"/>
      <c r="H71" s="304"/>
      <c r="I71" s="304"/>
      <c r="J71" s="304"/>
      <c r="K71" s="304"/>
      <c r="L71" s="304"/>
      <c r="M71" s="304"/>
      <c r="N71" s="303"/>
      <c r="O71" s="256"/>
      <c r="P71" s="256"/>
      <c r="Q71" s="256"/>
      <c r="R71" s="256"/>
      <c r="S71" s="256"/>
      <c r="T71" s="256"/>
      <c r="U71" s="256"/>
      <c r="V71" s="256"/>
      <c r="W71" s="256"/>
      <c r="X71" s="256"/>
      <c r="Y71" s="256"/>
      <c r="Z71" s="256"/>
    </row>
    <row r="72" spans="1:26" ht="12.75" customHeight="1">
      <c r="A72" s="285"/>
      <c r="B72" s="305"/>
      <c r="C72" s="304" t="s">
        <v>756</v>
      </c>
      <c r="D72" s="304"/>
      <c r="E72" s="304"/>
      <c r="F72" s="304"/>
      <c r="G72" s="304"/>
      <c r="H72" s="304"/>
      <c r="I72" s="304"/>
      <c r="J72" s="304"/>
      <c r="K72" s="304"/>
      <c r="L72" s="304"/>
      <c r="M72" s="304"/>
      <c r="N72" s="303">
        <v>34</v>
      </c>
      <c r="O72" s="256"/>
      <c r="P72" s="256"/>
      <c r="Q72" s="256"/>
      <c r="R72" s="256"/>
      <c r="S72" s="256"/>
      <c r="T72" s="256"/>
      <c r="U72" s="256"/>
      <c r="V72" s="256"/>
      <c r="W72" s="256"/>
      <c r="X72" s="256"/>
      <c r="Y72" s="256"/>
      <c r="Z72" s="256"/>
    </row>
    <row r="73" spans="1:26" ht="12.75" customHeight="1">
      <c r="A73" s="285"/>
      <c r="B73" s="305"/>
      <c r="C73" s="304"/>
      <c r="D73" s="304"/>
      <c r="E73" s="304"/>
      <c r="F73" s="304"/>
      <c r="G73" s="304"/>
      <c r="H73" s="304"/>
      <c r="I73" s="304"/>
      <c r="J73" s="304"/>
      <c r="K73" s="304"/>
      <c r="L73" s="304"/>
      <c r="M73" s="304"/>
      <c r="N73" s="303"/>
      <c r="O73" s="256"/>
      <c r="P73" s="256"/>
      <c r="Q73" s="256"/>
      <c r="R73" s="256"/>
      <c r="S73" s="256"/>
      <c r="T73" s="256"/>
      <c r="U73" s="256"/>
      <c r="V73" s="256"/>
      <c r="W73" s="256"/>
      <c r="X73" s="256"/>
      <c r="Y73" s="256"/>
      <c r="Z73" s="256"/>
    </row>
    <row r="74" spans="1:26" ht="12.75" customHeight="1">
      <c r="A74" s="285"/>
      <c r="B74" s="305"/>
      <c r="C74" s="304" t="s">
        <v>757</v>
      </c>
      <c r="D74" s="304"/>
      <c r="E74" s="304"/>
      <c r="F74" s="304"/>
      <c r="G74" s="304"/>
      <c r="H74" s="304"/>
      <c r="I74" s="304"/>
      <c r="J74" s="304"/>
      <c r="K74" s="304"/>
      <c r="L74" s="304"/>
      <c r="M74" s="304"/>
      <c r="N74" s="303">
        <v>35</v>
      </c>
      <c r="O74" s="256"/>
      <c r="P74" s="256"/>
      <c r="Q74" s="256"/>
      <c r="R74" s="256"/>
      <c r="S74" s="256"/>
      <c r="T74" s="256"/>
      <c r="U74" s="256"/>
      <c r="V74" s="256"/>
      <c r="W74" s="256"/>
      <c r="X74" s="256"/>
      <c r="Y74" s="256"/>
      <c r="Z74" s="256"/>
    </row>
    <row r="75" spans="1:26" ht="12.75" customHeight="1">
      <c r="A75" s="285"/>
      <c r="B75" s="305"/>
      <c r="C75" s="304"/>
      <c r="D75" s="304"/>
      <c r="E75" s="304"/>
      <c r="F75" s="304"/>
      <c r="G75" s="304"/>
      <c r="H75" s="304"/>
      <c r="I75" s="304"/>
      <c r="J75" s="304"/>
      <c r="K75" s="304"/>
      <c r="L75" s="304"/>
      <c r="M75" s="304"/>
      <c r="N75" s="303"/>
      <c r="O75" s="256"/>
      <c r="P75" s="256"/>
      <c r="Q75" s="256"/>
      <c r="R75" s="256"/>
      <c r="S75" s="256"/>
      <c r="T75" s="256"/>
      <c r="U75" s="256"/>
      <c r="V75" s="256"/>
      <c r="W75" s="256"/>
      <c r="X75" s="256"/>
      <c r="Y75" s="256"/>
      <c r="Z75" s="256"/>
    </row>
    <row r="76" spans="1:26" ht="12.75" customHeight="1">
      <c r="A76" s="285"/>
      <c r="B76" s="305"/>
      <c r="C76" s="304" t="s">
        <v>758</v>
      </c>
      <c r="D76" s="304"/>
      <c r="E76" s="304"/>
      <c r="F76" s="304"/>
      <c r="G76" s="304"/>
      <c r="H76" s="304"/>
      <c r="I76" s="304"/>
      <c r="J76" s="304"/>
      <c r="K76" s="304"/>
      <c r="L76" s="304"/>
      <c r="M76" s="304"/>
      <c r="N76" s="303">
        <v>36</v>
      </c>
      <c r="O76" s="256"/>
      <c r="P76" s="256"/>
      <c r="Q76" s="256"/>
      <c r="R76" s="256"/>
      <c r="S76" s="256"/>
      <c r="T76" s="256"/>
      <c r="U76" s="256"/>
      <c r="V76" s="256"/>
      <c r="W76" s="256"/>
      <c r="X76" s="256"/>
      <c r="Y76" s="256"/>
      <c r="Z76" s="256"/>
    </row>
    <row r="77" spans="1:26" ht="12.75" customHeight="1">
      <c r="A77" s="285"/>
      <c r="B77" s="305"/>
      <c r="C77" s="304"/>
      <c r="D77" s="304"/>
      <c r="E77" s="304"/>
      <c r="F77" s="304"/>
      <c r="G77" s="304"/>
      <c r="H77" s="304"/>
      <c r="I77" s="304"/>
      <c r="J77" s="304"/>
      <c r="K77" s="304"/>
      <c r="L77" s="304"/>
      <c r="M77" s="304"/>
      <c r="N77" s="303"/>
      <c r="O77" s="256"/>
      <c r="P77" s="256"/>
      <c r="Q77" s="256"/>
      <c r="R77" s="256"/>
      <c r="S77" s="256"/>
      <c r="T77" s="256"/>
      <c r="U77" s="256"/>
      <c r="V77" s="256"/>
      <c r="W77" s="256"/>
      <c r="X77" s="256"/>
      <c r="Y77" s="256"/>
      <c r="Z77" s="256"/>
    </row>
    <row r="78" spans="1:26" ht="12.75" customHeight="1">
      <c r="A78" s="285"/>
      <c r="B78" s="305"/>
      <c r="C78" s="304" t="s">
        <v>759</v>
      </c>
      <c r="D78" s="304"/>
      <c r="E78" s="304"/>
      <c r="F78" s="304"/>
      <c r="G78" s="304"/>
      <c r="H78" s="304"/>
      <c r="I78" s="304"/>
      <c r="J78" s="304"/>
      <c r="K78" s="304"/>
      <c r="L78" s="304"/>
      <c r="M78" s="304"/>
      <c r="N78" s="303">
        <v>37</v>
      </c>
      <c r="O78" s="256"/>
      <c r="P78" s="256"/>
      <c r="Q78" s="256"/>
      <c r="R78" s="256"/>
      <c r="S78" s="256"/>
      <c r="T78" s="256"/>
      <c r="U78" s="256"/>
      <c r="V78" s="256"/>
      <c r="W78" s="256"/>
      <c r="X78" s="256"/>
      <c r="Y78" s="256"/>
      <c r="Z78" s="256"/>
    </row>
    <row r="79" spans="1:26" ht="12.75" customHeight="1">
      <c r="A79" s="285"/>
      <c r="B79" s="305"/>
      <c r="C79" s="304"/>
      <c r="D79" s="304"/>
      <c r="E79" s="304"/>
      <c r="F79" s="304"/>
      <c r="G79" s="304"/>
      <c r="H79" s="304"/>
      <c r="I79" s="304"/>
      <c r="J79" s="304"/>
      <c r="K79" s="304"/>
      <c r="L79" s="304"/>
      <c r="M79" s="304"/>
      <c r="N79" s="303"/>
      <c r="O79" s="256"/>
      <c r="P79" s="256"/>
      <c r="Q79" s="256"/>
      <c r="R79" s="256"/>
      <c r="S79" s="256"/>
      <c r="T79" s="256"/>
      <c r="U79" s="256"/>
      <c r="V79" s="256"/>
      <c r="W79" s="256"/>
      <c r="X79" s="256"/>
      <c r="Y79" s="256"/>
      <c r="Z79" s="256"/>
    </row>
    <row r="80" spans="1:26" ht="12.75" customHeight="1">
      <c r="A80" s="285"/>
      <c r="B80" s="305"/>
      <c r="C80" s="304" t="s">
        <v>760</v>
      </c>
      <c r="D80" s="304"/>
      <c r="E80" s="304"/>
      <c r="F80" s="304"/>
      <c r="G80" s="304"/>
      <c r="H80" s="304"/>
      <c r="I80" s="304"/>
      <c r="J80" s="304"/>
      <c r="K80" s="304"/>
      <c r="L80" s="304"/>
      <c r="M80" s="304"/>
      <c r="N80" s="303">
        <v>38</v>
      </c>
      <c r="O80" s="256"/>
      <c r="P80" s="256"/>
      <c r="Q80" s="256"/>
      <c r="R80" s="256"/>
      <c r="S80" s="256"/>
      <c r="T80" s="256"/>
      <c r="U80" s="256"/>
      <c r="V80" s="256"/>
      <c r="W80" s="256"/>
      <c r="X80" s="256"/>
      <c r="Y80" s="256"/>
      <c r="Z80" s="256"/>
    </row>
    <row r="81" spans="1:26" ht="12.75" customHeight="1">
      <c r="A81" s="285"/>
      <c r="B81" s="305"/>
      <c r="C81" s="304"/>
      <c r="D81" s="304"/>
      <c r="E81" s="304"/>
      <c r="F81" s="304"/>
      <c r="G81" s="304"/>
      <c r="H81" s="304"/>
      <c r="I81" s="304"/>
      <c r="J81" s="304"/>
      <c r="K81" s="304"/>
      <c r="L81" s="304"/>
      <c r="M81" s="304"/>
      <c r="N81" s="303"/>
      <c r="O81" s="256"/>
      <c r="P81" s="256"/>
      <c r="Q81" s="256"/>
      <c r="R81" s="256"/>
      <c r="S81" s="256"/>
      <c r="T81" s="256"/>
      <c r="U81" s="256"/>
      <c r="V81" s="256"/>
      <c r="W81" s="256"/>
      <c r="X81" s="256"/>
      <c r="Y81" s="256"/>
      <c r="Z81" s="256"/>
    </row>
    <row r="82" spans="1:26" ht="12.75" customHeight="1">
      <c r="A82" s="285"/>
      <c r="B82" s="305"/>
      <c r="C82" s="304" t="s">
        <v>761</v>
      </c>
      <c r="D82" s="304"/>
      <c r="E82" s="304"/>
      <c r="F82" s="304"/>
      <c r="G82" s="304"/>
      <c r="H82" s="304"/>
      <c r="I82" s="304"/>
      <c r="J82" s="304"/>
      <c r="K82" s="304"/>
      <c r="L82" s="304"/>
      <c r="M82" s="304"/>
      <c r="N82" s="303">
        <v>39</v>
      </c>
      <c r="O82" s="256"/>
      <c r="P82" s="256"/>
      <c r="Q82" s="256"/>
      <c r="R82" s="256"/>
      <c r="S82" s="256"/>
      <c r="T82" s="256"/>
      <c r="U82" s="256"/>
      <c r="V82" s="256"/>
      <c r="W82" s="256"/>
      <c r="X82" s="256"/>
      <c r="Y82" s="256"/>
      <c r="Z82" s="256"/>
    </row>
    <row r="83" spans="1:26" ht="12.75" customHeight="1">
      <c r="A83" s="285"/>
      <c r="B83" s="305"/>
      <c r="C83" s="304"/>
      <c r="D83" s="304"/>
      <c r="E83" s="304"/>
      <c r="F83" s="304"/>
      <c r="G83" s="304"/>
      <c r="H83" s="304"/>
      <c r="I83" s="304"/>
      <c r="J83" s="304"/>
      <c r="K83" s="304"/>
      <c r="L83" s="304"/>
      <c r="M83" s="304"/>
      <c r="N83" s="303"/>
      <c r="O83" s="256"/>
      <c r="P83" s="256"/>
      <c r="Q83" s="256"/>
      <c r="R83" s="256"/>
      <c r="S83" s="256"/>
      <c r="T83" s="256"/>
      <c r="U83" s="256"/>
      <c r="V83" s="256"/>
      <c r="W83" s="256"/>
      <c r="X83" s="256"/>
      <c r="Y83" s="256"/>
      <c r="Z83" s="256"/>
    </row>
    <row r="84" spans="1:26" ht="12.75" customHeight="1">
      <c r="A84" s="285"/>
      <c r="B84" s="305"/>
      <c r="C84" s="304" t="s">
        <v>762</v>
      </c>
      <c r="D84" s="304"/>
      <c r="E84" s="304"/>
      <c r="F84" s="304"/>
      <c r="G84" s="304"/>
      <c r="H84" s="304"/>
      <c r="I84" s="304"/>
      <c r="J84" s="304"/>
      <c r="K84" s="304"/>
      <c r="L84" s="304"/>
      <c r="M84" s="304"/>
      <c r="N84" s="303">
        <v>40</v>
      </c>
      <c r="O84" s="256"/>
      <c r="P84" s="256"/>
      <c r="Q84" s="256"/>
      <c r="R84" s="256"/>
      <c r="S84" s="256"/>
      <c r="T84" s="256"/>
      <c r="U84" s="256"/>
      <c r="V84" s="256"/>
      <c r="W84" s="256"/>
      <c r="X84" s="256"/>
      <c r="Y84" s="256"/>
      <c r="Z84" s="256"/>
    </row>
    <row r="85" spans="1:26" ht="12.75" customHeight="1">
      <c r="A85" s="285"/>
      <c r="B85" s="305"/>
      <c r="C85" s="304"/>
      <c r="D85" s="304"/>
      <c r="E85" s="304"/>
      <c r="F85" s="304"/>
      <c r="G85" s="304"/>
      <c r="H85" s="304"/>
      <c r="I85" s="304"/>
      <c r="J85" s="304"/>
      <c r="K85" s="304"/>
      <c r="L85" s="304"/>
      <c r="M85" s="304"/>
      <c r="N85" s="303"/>
      <c r="O85" s="256"/>
      <c r="P85" s="256"/>
      <c r="Q85" s="256"/>
      <c r="R85" s="256"/>
      <c r="S85" s="256"/>
      <c r="T85" s="256"/>
      <c r="U85" s="256"/>
      <c r="V85" s="256"/>
      <c r="W85" s="256"/>
      <c r="X85" s="256"/>
      <c r="Y85" s="256"/>
      <c r="Z85" s="256"/>
    </row>
    <row r="86" spans="1:26" ht="12.75" customHeight="1">
      <c r="A86" s="285"/>
      <c r="B86" s="305"/>
      <c r="C86" s="304" t="s">
        <v>763</v>
      </c>
      <c r="D86" s="304"/>
      <c r="E86" s="304"/>
      <c r="F86" s="304"/>
      <c r="G86" s="304"/>
      <c r="H86" s="304"/>
      <c r="I86" s="304"/>
      <c r="J86" s="304"/>
      <c r="K86" s="304"/>
      <c r="L86" s="304"/>
      <c r="M86" s="304"/>
      <c r="N86" s="303">
        <v>41</v>
      </c>
      <c r="O86" s="256"/>
      <c r="P86" s="256"/>
      <c r="Q86" s="256"/>
      <c r="R86" s="256"/>
      <c r="S86" s="256"/>
      <c r="T86" s="256"/>
      <c r="U86" s="256"/>
      <c r="V86" s="256"/>
      <c r="W86" s="256"/>
      <c r="X86" s="256"/>
      <c r="Y86" s="256"/>
      <c r="Z86" s="256"/>
    </row>
    <row r="87" spans="1:26" ht="12.75" customHeight="1">
      <c r="A87" s="285"/>
      <c r="B87" s="305"/>
      <c r="C87" s="308"/>
      <c r="D87" s="308"/>
      <c r="E87" s="308"/>
      <c r="F87" s="308"/>
      <c r="G87" s="308"/>
      <c r="H87" s="308"/>
      <c r="I87" s="308"/>
      <c r="J87" s="308"/>
      <c r="K87" s="308"/>
      <c r="L87" s="308"/>
      <c r="M87" s="308"/>
      <c r="N87" s="309"/>
      <c r="O87" s="256"/>
      <c r="P87" s="256"/>
      <c r="Q87" s="256"/>
      <c r="R87" s="256"/>
      <c r="S87" s="256"/>
      <c r="T87" s="256"/>
      <c r="U87" s="256"/>
      <c r="V87" s="256"/>
      <c r="W87" s="256"/>
      <c r="X87" s="256"/>
      <c r="Y87" s="256"/>
      <c r="Z87" s="256"/>
    </row>
    <row r="88" spans="1:26" ht="12.75" customHeight="1">
      <c r="A88" s="285"/>
      <c r="B88" s="310" t="s">
        <v>764</v>
      </c>
      <c r="C88" s="313" t="s">
        <v>765</v>
      </c>
      <c r="D88" s="313"/>
      <c r="E88" s="313"/>
      <c r="F88" s="313"/>
      <c r="G88" s="313"/>
      <c r="H88" s="313"/>
      <c r="I88" s="313"/>
      <c r="J88" s="313"/>
      <c r="K88" s="313"/>
      <c r="L88" s="313"/>
      <c r="M88" s="313"/>
      <c r="N88" s="315">
        <v>42</v>
      </c>
      <c r="O88" s="256"/>
      <c r="P88" s="256"/>
      <c r="Q88" s="256"/>
      <c r="R88" s="256"/>
      <c r="S88" s="256"/>
      <c r="T88" s="256"/>
      <c r="U88" s="256"/>
      <c r="V88" s="256"/>
      <c r="W88" s="256"/>
      <c r="X88" s="256"/>
      <c r="Y88" s="256"/>
      <c r="Z88" s="256"/>
    </row>
    <row r="89" spans="1:26" ht="12.75" customHeight="1">
      <c r="A89" s="285"/>
      <c r="B89" s="311"/>
      <c r="C89" s="314"/>
      <c r="D89" s="314"/>
      <c r="E89" s="314"/>
      <c r="F89" s="314"/>
      <c r="G89" s="314"/>
      <c r="H89" s="314"/>
      <c r="I89" s="314"/>
      <c r="J89" s="314"/>
      <c r="K89" s="314"/>
      <c r="L89" s="314"/>
      <c r="M89" s="314"/>
      <c r="N89" s="316"/>
      <c r="O89" s="256"/>
      <c r="P89" s="256"/>
      <c r="Q89" s="256"/>
      <c r="R89" s="256"/>
      <c r="S89" s="256"/>
      <c r="T89" s="256"/>
      <c r="U89" s="256"/>
      <c r="V89" s="256"/>
      <c r="W89" s="256"/>
      <c r="X89" s="256"/>
      <c r="Y89" s="256"/>
      <c r="Z89" s="256"/>
    </row>
    <row r="90" spans="1:26" ht="12.75" customHeight="1">
      <c r="A90" s="285"/>
      <c r="B90" s="311"/>
      <c r="C90" s="314" t="s">
        <v>766</v>
      </c>
      <c r="D90" s="314"/>
      <c r="E90" s="314"/>
      <c r="F90" s="314"/>
      <c r="G90" s="314"/>
      <c r="H90" s="314"/>
      <c r="I90" s="314"/>
      <c r="J90" s="314"/>
      <c r="K90" s="314"/>
      <c r="L90" s="314"/>
      <c r="M90" s="314"/>
      <c r="N90" s="316">
        <v>43</v>
      </c>
      <c r="O90" s="256"/>
      <c r="P90" s="256"/>
      <c r="Q90" s="256"/>
      <c r="R90" s="256"/>
      <c r="S90" s="256"/>
      <c r="T90" s="256"/>
      <c r="U90" s="256"/>
      <c r="V90" s="256"/>
      <c r="W90" s="256"/>
      <c r="X90" s="256"/>
      <c r="Y90" s="256"/>
      <c r="Z90" s="256"/>
    </row>
    <row r="91" spans="1:26" ht="12.75" customHeight="1">
      <c r="A91" s="285"/>
      <c r="B91" s="311"/>
      <c r="C91" s="314"/>
      <c r="D91" s="314"/>
      <c r="E91" s="314"/>
      <c r="F91" s="314"/>
      <c r="G91" s="314"/>
      <c r="H91" s="314"/>
      <c r="I91" s="314"/>
      <c r="J91" s="314"/>
      <c r="K91" s="314"/>
      <c r="L91" s="314"/>
      <c r="M91" s="314"/>
      <c r="N91" s="316"/>
      <c r="O91" s="256"/>
      <c r="P91" s="256"/>
      <c r="Q91" s="256"/>
      <c r="R91" s="256"/>
      <c r="S91" s="256"/>
      <c r="T91" s="256"/>
      <c r="U91" s="256"/>
      <c r="V91" s="256"/>
      <c r="W91" s="256"/>
      <c r="X91" s="256"/>
      <c r="Y91" s="256"/>
      <c r="Z91" s="256"/>
    </row>
    <row r="92" spans="1:26" ht="12.75" customHeight="1">
      <c r="A92" s="285"/>
      <c r="B92" s="311"/>
      <c r="C92" s="314" t="s">
        <v>767</v>
      </c>
      <c r="D92" s="314"/>
      <c r="E92" s="314"/>
      <c r="F92" s="314"/>
      <c r="G92" s="314"/>
      <c r="H92" s="314"/>
      <c r="I92" s="314"/>
      <c r="J92" s="314"/>
      <c r="K92" s="314"/>
      <c r="L92" s="314"/>
      <c r="M92" s="314"/>
      <c r="N92" s="316">
        <v>44</v>
      </c>
      <c r="O92" s="256"/>
      <c r="P92" s="256"/>
      <c r="Q92" s="256"/>
      <c r="R92" s="256"/>
      <c r="S92" s="256"/>
      <c r="T92" s="256"/>
      <c r="U92" s="256"/>
      <c r="V92" s="256"/>
      <c r="W92" s="256"/>
      <c r="X92" s="256"/>
      <c r="Y92" s="256"/>
      <c r="Z92" s="256"/>
    </row>
    <row r="93" spans="1:26" ht="12.75" customHeight="1">
      <c r="A93" s="285"/>
      <c r="B93" s="311"/>
      <c r="C93" s="314"/>
      <c r="D93" s="314"/>
      <c r="E93" s="314"/>
      <c r="F93" s="314"/>
      <c r="G93" s="314"/>
      <c r="H93" s="314"/>
      <c r="I93" s="314"/>
      <c r="J93" s="314"/>
      <c r="K93" s="314"/>
      <c r="L93" s="314"/>
      <c r="M93" s="314"/>
      <c r="N93" s="316"/>
      <c r="O93" s="256"/>
      <c r="P93" s="256"/>
      <c r="Q93" s="256"/>
      <c r="R93" s="256"/>
      <c r="S93" s="256"/>
      <c r="T93" s="256"/>
      <c r="U93" s="256"/>
      <c r="V93" s="256"/>
      <c r="W93" s="256"/>
      <c r="X93" s="256"/>
      <c r="Y93" s="256"/>
      <c r="Z93" s="256"/>
    </row>
    <row r="94" spans="1:26" ht="12.75" customHeight="1">
      <c r="A94" s="285"/>
      <c r="B94" s="311"/>
      <c r="C94" s="314" t="s">
        <v>768</v>
      </c>
      <c r="D94" s="314"/>
      <c r="E94" s="314"/>
      <c r="F94" s="314"/>
      <c r="G94" s="314"/>
      <c r="H94" s="314"/>
      <c r="I94" s="314"/>
      <c r="J94" s="314"/>
      <c r="K94" s="314"/>
      <c r="L94" s="314"/>
      <c r="M94" s="314"/>
      <c r="N94" s="316">
        <v>45</v>
      </c>
      <c r="O94" s="256"/>
      <c r="P94" s="256"/>
      <c r="Q94" s="256"/>
      <c r="R94" s="256"/>
      <c r="S94" s="256"/>
      <c r="T94" s="256"/>
      <c r="U94" s="256"/>
      <c r="V94" s="256"/>
      <c r="W94" s="256"/>
      <c r="X94" s="256"/>
      <c r="Y94" s="256"/>
      <c r="Z94" s="256"/>
    </row>
    <row r="95" spans="1:26" ht="12.75" customHeight="1">
      <c r="A95" s="285"/>
      <c r="B95" s="311"/>
      <c r="C95" s="314"/>
      <c r="D95" s="314"/>
      <c r="E95" s="314"/>
      <c r="F95" s="314"/>
      <c r="G95" s="314"/>
      <c r="H95" s="314"/>
      <c r="I95" s="314"/>
      <c r="J95" s="314"/>
      <c r="K95" s="314"/>
      <c r="L95" s="314"/>
      <c r="M95" s="314"/>
      <c r="N95" s="316"/>
      <c r="O95" s="256"/>
      <c r="P95" s="256"/>
      <c r="Q95" s="256"/>
      <c r="R95" s="256"/>
      <c r="S95" s="256"/>
      <c r="T95" s="256"/>
      <c r="U95" s="256"/>
      <c r="V95" s="256"/>
      <c r="W95" s="256"/>
      <c r="X95" s="256"/>
      <c r="Y95" s="256"/>
      <c r="Z95" s="256"/>
    </row>
    <row r="96" spans="1:26" ht="12.75" customHeight="1">
      <c r="A96" s="285"/>
      <c r="B96" s="311"/>
      <c r="C96" s="314" t="s">
        <v>769</v>
      </c>
      <c r="D96" s="314"/>
      <c r="E96" s="314"/>
      <c r="F96" s="314"/>
      <c r="G96" s="314"/>
      <c r="H96" s="314"/>
      <c r="I96" s="314"/>
      <c r="J96" s="314"/>
      <c r="K96" s="314"/>
      <c r="L96" s="314"/>
      <c r="M96" s="314"/>
      <c r="N96" s="316">
        <v>46</v>
      </c>
      <c r="O96" s="256"/>
      <c r="P96" s="256"/>
      <c r="Q96" s="256"/>
      <c r="R96" s="256"/>
      <c r="S96" s="256"/>
      <c r="T96" s="256"/>
      <c r="U96" s="256"/>
      <c r="V96" s="256"/>
      <c r="W96" s="256"/>
      <c r="X96" s="256"/>
      <c r="Y96" s="256"/>
      <c r="Z96" s="256"/>
    </row>
    <row r="97" spans="1:26" ht="12.75" customHeight="1">
      <c r="A97" s="285"/>
      <c r="B97" s="311"/>
      <c r="C97" s="314"/>
      <c r="D97" s="314"/>
      <c r="E97" s="314"/>
      <c r="F97" s="314"/>
      <c r="G97" s="314"/>
      <c r="H97" s="314"/>
      <c r="I97" s="314"/>
      <c r="J97" s="314"/>
      <c r="K97" s="314"/>
      <c r="L97" s="314"/>
      <c r="M97" s="314"/>
      <c r="N97" s="316"/>
      <c r="O97" s="256"/>
      <c r="P97" s="256"/>
      <c r="Q97" s="256"/>
      <c r="R97" s="256"/>
      <c r="S97" s="256"/>
      <c r="T97" s="256"/>
      <c r="U97" s="256"/>
      <c r="V97" s="256"/>
      <c r="W97" s="256"/>
      <c r="X97" s="256"/>
      <c r="Y97" s="256"/>
      <c r="Z97" s="256"/>
    </row>
    <row r="98" spans="1:26" ht="12.75" customHeight="1">
      <c r="A98" s="285"/>
      <c r="B98" s="311"/>
      <c r="C98" s="314" t="s">
        <v>770</v>
      </c>
      <c r="D98" s="314"/>
      <c r="E98" s="314"/>
      <c r="F98" s="314"/>
      <c r="G98" s="314"/>
      <c r="H98" s="314"/>
      <c r="I98" s="314"/>
      <c r="J98" s="314"/>
      <c r="K98" s="314"/>
      <c r="L98" s="314"/>
      <c r="M98" s="314"/>
      <c r="N98" s="316">
        <v>47</v>
      </c>
      <c r="O98" s="256"/>
      <c r="P98" s="256"/>
      <c r="Q98" s="256"/>
      <c r="R98" s="256"/>
      <c r="S98" s="256"/>
      <c r="T98" s="256"/>
      <c r="U98" s="256"/>
      <c r="V98" s="256"/>
      <c r="W98" s="256"/>
      <c r="X98" s="256"/>
      <c r="Y98" s="256"/>
      <c r="Z98" s="256"/>
    </row>
    <row r="99" spans="1:26" ht="12.75" customHeight="1">
      <c r="A99" s="285"/>
      <c r="B99" s="311"/>
      <c r="C99" s="314"/>
      <c r="D99" s="314"/>
      <c r="E99" s="314"/>
      <c r="F99" s="314"/>
      <c r="G99" s="314"/>
      <c r="H99" s="314"/>
      <c r="I99" s="314"/>
      <c r="J99" s="314"/>
      <c r="K99" s="314"/>
      <c r="L99" s="314"/>
      <c r="M99" s="314"/>
      <c r="N99" s="316"/>
      <c r="O99" s="256"/>
      <c r="P99" s="256"/>
      <c r="Q99" s="256"/>
      <c r="R99" s="256"/>
      <c r="S99" s="256"/>
      <c r="T99" s="256"/>
      <c r="U99" s="256"/>
      <c r="V99" s="256"/>
      <c r="W99" s="256"/>
      <c r="X99" s="256"/>
      <c r="Y99" s="256"/>
      <c r="Z99" s="256"/>
    </row>
    <row r="100" spans="1:26" ht="12.75" customHeight="1">
      <c r="A100" s="285"/>
      <c r="B100" s="311"/>
      <c r="C100" s="314" t="s">
        <v>771</v>
      </c>
      <c r="D100" s="314"/>
      <c r="E100" s="314"/>
      <c r="F100" s="314"/>
      <c r="G100" s="314"/>
      <c r="H100" s="314"/>
      <c r="I100" s="314"/>
      <c r="J100" s="314"/>
      <c r="K100" s="314"/>
      <c r="L100" s="314"/>
      <c r="M100" s="314"/>
      <c r="N100" s="316">
        <v>48</v>
      </c>
      <c r="O100" s="256"/>
      <c r="P100" s="256"/>
      <c r="Q100" s="256"/>
      <c r="R100" s="256"/>
      <c r="S100" s="256"/>
      <c r="T100" s="256"/>
      <c r="U100" s="256"/>
      <c r="V100" s="256"/>
      <c r="W100" s="256"/>
      <c r="X100" s="256"/>
      <c r="Y100" s="256"/>
      <c r="Z100" s="256"/>
    </row>
    <row r="101" spans="1:26" ht="12.75" customHeight="1">
      <c r="A101" s="285"/>
      <c r="B101" s="311"/>
      <c r="C101" s="314"/>
      <c r="D101" s="314"/>
      <c r="E101" s="314"/>
      <c r="F101" s="314"/>
      <c r="G101" s="314"/>
      <c r="H101" s="314"/>
      <c r="I101" s="314"/>
      <c r="J101" s="314"/>
      <c r="K101" s="314"/>
      <c r="L101" s="314"/>
      <c r="M101" s="314"/>
      <c r="N101" s="316"/>
      <c r="O101" s="256"/>
      <c r="P101" s="256"/>
      <c r="Q101" s="256"/>
      <c r="R101" s="256"/>
      <c r="S101" s="256"/>
      <c r="T101" s="256"/>
      <c r="U101" s="256"/>
      <c r="V101" s="256"/>
      <c r="W101" s="256"/>
      <c r="X101" s="256"/>
      <c r="Y101" s="256"/>
      <c r="Z101" s="256"/>
    </row>
    <row r="102" spans="1:26" ht="12.75" customHeight="1">
      <c r="A102" s="285"/>
      <c r="B102" s="311"/>
      <c r="C102" s="314" t="s">
        <v>772</v>
      </c>
      <c r="D102" s="314"/>
      <c r="E102" s="314"/>
      <c r="F102" s="314"/>
      <c r="G102" s="314"/>
      <c r="H102" s="314"/>
      <c r="I102" s="314"/>
      <c r="J102" s="314"/>
      <c r="K102" s="314"/>
      <c r="L102" s="314"/>
      <c r="M102" s="314"/>
      <c r="N102" s="316">
        <v>49</v>
      </c>
      <c r="O102" s="256"/>
      <c r="P102" s="256"/>
      <c r="Q102" s="256"/>
      <c r="R102" s="256"/>
      <c r="S102" s="256"/>
      <c r="T102" s="256"/>
      <c r="U102" s="256"/>
      <c r="V102" s="256"/>
      <c r="W102" s="256"/>
      <c r="X102" s="256"/>
      <c r="Y102" s="256"/>
      <c r="Z102" s="256"/>
    </row>
    <row r="103" spans="1:26" ht="12.75" customHeight="1">
      <c r="A103" s="285"/>
      <c r="B103" s="311"/>
      <c r="C103" s="314"/>
      <c r="D103" s="314"/>
      <c r="E103" s="314"/>
      <c r="F103" s="314"/>
      <c r="G103" s="314"/>
      <c r="H103" s="314"/>
      <c r="I103" s="314"/>
      <c r="J103" s="314"/>
      <c r="K103" s="314"/>
      <c r="L103" s="314"/>
      <c r="M103" s="314"/>
      <c r="N103" s="316"/>
      <c r="O103" s="256"/>
      <c r="P103" s="256"/>
      <c r="Q103" s="256"/>
      <c r="R103" s="256"/>
      <c r="S103" s="256"/>
      <c r="T103" s="256"/>
      <c r="U103" s="256"/>
      <c r="V103" s="256"/>
      <c r="W103" s="256"/>
      <c r="X103" s="256"/>
      <c r="Y103" s="256"/>
      <c r="Z103" s="256"/>
    </row>
    <row r="104" spans="1:26" ht="12.75" customHeight="1">
      <c r="A104" s="285"/>
      <c r="B104" s="311"/>
      <c r="C104" s="314" t="s">
        <v>773</v>
      </c>
      <c r="D104" s="314"/>
      <c r="E104" s="314"/>
      <c r="F104" s="314"/>
      <c r="G104" s="314"/>
      <c r="H104" s="314"/>
      <c r="I104" s="314"/>
      <c r="J104" s="314"/>
      <c r="K104" s="314"/>
      <c r="L104" s="314"/>
      <c r="M104" s="314"/>
      <c r="N104" s="316">
        <v>50</v>
      </c>
      <c r="O104" s="256"/>
      <c r="P104" s="256"/>
      <c r="Q104" s="256"/>
      <c r="R104" s="256"/>
      <c r="S104" s="256"/>
      <c r="T104" s="256"/>
      <c r="U104" s="256"/>
      <c r="V104" s="256"/>
      <c r="W104" s="256"/>
      <c r="X104" s="256"/>
      <c r="Y104" s="256"/>
      <c r="Z104" s="256"/>
    </row>
    <row r="105" spans="1:26" ht="12.75" customHeight="1">
      <c r="A105" s="285"/>
      <c r="B105" s="312"/>
      <c r="C105" s="317"/>
      <c r="D105" s="317"/>
      <c r="E105" s="317"/>
      <c r="F105" s="317"/>
      <c r="G105" s="317"/>
      <c r="H105" s="317"/>
      <c r="I105" s="317"/>
      <c r="J105" s="317"/>
      <c r="K105" s="317"/>
      <c r="L105" s="317"/>
      <c r="M105" s="317"/>
      <c r="N105" s="318"/>
      <c r="O105" s="256"/>
      <c r="P105" s="256"/>
      <c r="Q105" s="256"/>
      <c r="R105" s="256"/>
      <c r="S105" s="256"/>
      <c r="T105" s="256"/>
      <c r="U105" s="256"/>
      <c r="V105" s="256"/>
      <c r="W105" s="256"/>
      <c r="X105" s="256"/>
      <c r="Y105" s="256"/>
      <c r="Z105" s="256"/>
    </row>
    <row r="106" spans="1:26" ht="12.75" customHeight="1">
      <c r="A106" s="285"/>
      <c r="B106" s="319" t="s">
        <v>774</v>
      </c>
      <c r="C106" s="320" t="s">
        <v>775</v>
      </c>
      <c r="D106" s="320"/>
      <c r="E106" s="320"/>
      <c r="F106" s="320"/>
      <c r="G106" s="320"/>
      <c r="H106" s="320"/>
      <c r="I106" s="320"/>
      <c r="J106" s="320"/>
      <c r="K106" s="320"/>
      <c r="L106" s="320"/>
      <c r="M106" s="320"/>
      <c r="N106" s="322">
        <v>51</v>
      </c>
      <c r="O106" s="256"/>
      <c r="P106" s="256"/>
      <c r="Q106" s="256"/>
      <c r="R106" s="256"/>
      <c r="S106" s="256"/>
      <c r="T106" s="256"/>
      <c r="U106" s="256"/>
      <c r="V106" s="256"/>
      <c r="W106" s="256"/>
      <c r="X106" s="256"/>
      <c r="Y106" s="256"/>
      <c r="Z106" s="256"/>
    </row>
    <row r="107" spans="1:26" ht="12.75" customHeight="1">
      <c r="A107" s="285"/>
      <c r="B107" s="319"/>
      <c r="C107" s="321"/>
      <c r="D107" s="321"/>
      <c r="E107" s="321"/>
      <c r="F107" s="321"/>
      <c r="G107" s="321"/>
      <c r="H107" s="321"/>
      <c r="I107" s="321"/>
      <c r="J107" s="321"/>
      <c r="K107" s="321"/>
      <c r="L107" s="321"/>
      <c r="M107" s="321"/>
      <c r="N107" s="323"/>
      <c r="O107" s="256"/>
      <c r="P107" s="256"/>
      <c r="Q107" s="256"/>
      <c r="R107" s="256"/>
      <c r="S107" s="256"/>
      <c r="T107" s="256"/>
      <c r="U107" s="256"/>
      <c r="V107" s="256"/>
      <c r="W107" s="256"/>
      <c r="X107" s="256"/>
      <c r="Y107" s="256"/>
      <c r="Z107" s="256"/>
    </row>
    <row r="108" spans="1:26" ht="12.75" customHeight="1">
      <c r="A108" s="285"/>
      <c r="B108" s="319"/>
      <c r="C108" s="321" t="s">
        <v>776</v>
      </c>
      <c r="D108" s="321"/>
      <c r="E108" s="321"/>
      <c r="F108" s="321"/>
      <c r="G108" s="321"/>
      <c r="H108" s="321"/>
      <c r="I108" s="321"/>
      <c r="J108" s="321"/>
      <c r="K108" s="321"/>
      <c r="L108" s="321"/>
      <c r="M108" s="321"/>
      <c r="N108" s="323">
        <v>52</v>
      </c>
      <c r="O108" s="256"/>
      <c r="P108" s="256"/>
      <c r="Q108" s="256"/>
      <c r="R108" s="256"/>
      <c r="S108" s="256"/>
      <c r="T108" s="256"/>
      <c r="U108" s="256"/>
      <c r="V108" s="256"/>
      <c r="W108" s="256"/>
      <c r="X108" s="256"/>
      <c r="Y108" s="256"/>
      <c r="Z108" s="256"/>
    </row>
    <row r="109" spans="1:26" ht="12.75" customHeight="1">
      <c r="A109" s="285"/>
      <c r="B109" s="319"/>
      <c r="C109" s="321"/>
      <c r="D109" s="321"/>
      <c r="E109" s="321"/>
      <c r="F109" s="321"/>
      <c r="G109" s="321"/>
      <c r="H109" s="321"/>
      <c r="I109" s="321"/>
      <c r="J109" s="321"/>
      <c r="K109" s="321"/>
      <c r="L109" s="321"/>
      <c r="M109" s="321"/>
      <c r="N109" s="323"/>
      <c r="O109" s="256"/>
      <c r="P109" s="256"/>
      <c r="Q109" s="256"/>
      <c r="R109" s="256"/>
      <c r="S109" s="256"/>
      <c r="T109" s="256"/>
      <c r="U109" s="256"/>
      <c r="V109" s="256"/>
      <c r="W109" s="256"/>
      <c r="X109" s="256"/>
      <c r="Y109" s="256"/>
      <c r="Z109" s="256"/>
    </row>
    <row r="110" spans="1:26" ht="12.75" customHeight="1">
      <c r="A110" s="285"/>
      <c r="B110" s="319"/>
      <c r="C110" s="321" t="s">
        <v>777</v>
      </c>
      <c r="D110" s="321"/>
      <c r="E110" s="321"/>
      <c r="F110" s="321"/>
      <c r="G110" s="321"/>
      <c r="H110" s="321"/>
      <c r="I110" s="321"/>
      <c r="J110" s="321"/>
      <c r="K110" s="321"/>
      <c r="L110" s="321"/>
      <c r="M110" s="321"/>
      <c r="N110" s="323">
        <v>53</v>
      </c>
      <c r="O110" s="256"/>
      <c r="P110" s="256"/>
      <c r="Q110" s="256"/>
      <c r="R110" s="256"/>
      <c r="S110" s="256"/>
      <c r="T110" s="256"/>
      <c r="U110" s="256"/>
      <c r="V110" s="256"/>
      <c r="W110" s="256"/>
      <c r="X110" s="256"/>
      <c r="Y110" s="256"/>
      <c r="Z110" s="256"/>
    </row>
    <row r="111" spans="1:26" ht="12.75" customHeight="1">
      <c r="A111" s="285"/>
      <c r="B111" s="319"/>
      <c r="C111" s="321"/>
      <c r="D111" s="321"/>
      <c r="E111" s="321"/>
      <c r="F111" s="321"/>
      <c r="G111" s="321"/>
      <c r="H111" s="321"/>
      <c r="I111" s="321"/>
      <c r="J111" s="321"/>
      <c r="K111" s="321"/>
      <c r="L111" s="321"/>
      <c r="M111" s="321"/>
      <c r="N111" s="323"/>
      <c r="O111" s="256"/>
      <c r="P111" s="256"/>
      <c r="Q111" s="256"/>
      <c r="R111" s="256"/>
      <c r="S111" s="256"/>
      <c r="T111" s="256"/>
      <c r="U111" s="256"/>
      <c r="V111" s="256"/>
      <c r="W111" s="256"/>
      <c r="X111" s="256"/>
      <c r="Y111" s="256"/>
      <c r="Z111" s="256"/>
    </row>
    <row r="112" spans="1:26" ht="12.75" customHeight="1">
      <c r="A112" s="285"/>
      <c r="B112" s="319"/>
      <c r="C112" s="321" t="s">
        <v>778</v>
      </c>
      <c r="D112" s="321"/>
      <c r="E112" s="321"/>
      <c r="F112" s="321"/>
      <c r="G112" s="321"/>
      <c r="H112" s="321"/>
      <c r="I112" s="321"/>
      <c r="J112" s="321"/>
      <c r="K112" s="321"/>
      <c r="L112" s="321"/>
      <c r="M112" s="321"/>
      <c r="N112" s="323">
        <v>54</v>
      </c>
      <c r="O112" s="256"/>
      <c r="P112" s="256"/>
      <c r="Q112" s="256"/>
      <c r="R112" s="256"/>
      <c r="S112" s="256"/>
      <c r="T112" s="256"/>
      <c r="U112" s="256"/>
      <c r="V112" s="256"/>
      <c r="W112" s="256"/>
      <c r="X112" s="256"/>
      <c r="Y112" s="256"/>
      <c r="Z112" s="256"/>
    </row>
    <row r="113" spans="1:26" ht="12.75" customHeight="1">
      <c r="A113" s="285"/>
      <c r="B113" s="319"/>
      <c r="C113" s="321"/>
      <c r="D113" s="321"/>
      <c r="E113" s="321"/>
      <c r="F113" s="321"/>
      <c r="G113" s="321"/>
      <c r="H113" s="321"/>
      <c r="I113" s="321"/>
      <c r="J113" s="321"/>
      <c r="K113" s="321"/>
      <c r="L113" s="321"/>
      <c r="M113" s="321"/>
      <c r="N113" s="323"/>
      <c r="O113" s="256"/>
      <c r="P113" s="256"/>
      <c r="Q113" s="256"/>
      <c r="R113" s="256"/>
      <c r="S113" s="256"/>
      <c r="T113" s="256"/>
      <c r="U113" s="256"/>
      <c r="V113" s="256"/>
      <c r="W113" s="256"/>
      <c r="X113" s="256"/>
      <c r="Y113" s="256"/>
      <c r="Z113" s="256"/>
    </row>
    <row r="114" spans="1:26" ht="12.75" customHeight="1">
      <c r="A114" s="285"/>
      <c r="B114" s="319"/>
      <c r="C114" s="321" t="s">
        <v>779</v>
      </c>
      <c r="D114" s="321"/>
      <c r="E114" s="321"/>
      <c r="F114" s="321"/>
      <c r="G114" s="321"/>
      <c r="H114" s="321"/>
      <c r="I114" s="321"/>
      <c r="J114" s="321"/>
      <c r="K114" s="321"/>
      <c r="L114" s="321"/>
      <c r="M114" s="321"/>
      <c r="N114" s="323">
        <v>55</v>
      </c>
      <c r="O114" s="256"/>
      <c r="P114" s="256"/>
      <c r="Q114" s="256"/>
      <c r="R114" s="256"/>
      <c r="S114" s="256"/>
      <c r="T114" s="256"/>
      <c r="U114" s="256"/>
      <c r="V114" s="256"/>
      <c r="W114" s="256"/>
      <c r="X114" s="256"/>
      <c r="Y114" s="256"/>
      <c r="Z114" s="256"/>
    </row>
    <row r="115" spans="1:26" ht="12.75" customHeight="1">
      <c r="A115" s="285"/>
      <c r="B115" s="319"/>
      <c r="C115" s="321"/>
      <c r="D115" s="321"/>
      <c r="E115" s="321"/>
      <c r="F115" s="321"/>
      <c r="G115" s="321"/>
      <c r="H115" s="321"/>
      <c r="I115" s="321"/>
      <c r="J115" s="321"/>
      <c r="K115" s="321"/>
      <c r="L115" s="321"/>
      <c r="M115" s="321"/>
      <c r="N115" s="323"/>
      <c r="O115" s="256"/>
      <c r="P115" s="256"/>
      <c r="Q115" s="256"/>
      <c r="R115" s="256"/>
      <c r="S115" s="256"/>
      <c r="T115" s="256"/>
      <c r="U115" s="256"/>
      <c r="V115" s="256"/>
      <c r="W115" s="256"/>
      <c r="X115" s="256"/>
      <c r="Y115" s="256"/>
      <c r="Z115" s="256"/>
    </row>
    <row r="116" spans="1:26" ht="12.75" customHeight="1">
      <c r="A116" s="285"/>
      <c r="B116" s="319"/>
      <c r="C116" s="321" t="s">
        <v>780</v>
      </c>
      <c r="D116" s="321"/>
      <c r="E116" s="321"/>
      <c r="F116" s="321"/>
      <c r="G116" s="321"/>
      <c r="H116" s="321"/>
      <c r="I116" s="321"/>
      <c r="J116" s="321"/>
      <c r="K116" s="321"/>
      <c r="L116" s="321"/>
      <c r="M116" s="321"/>
      <c r="N116" s="323">
        <v>56</v>
      </c>
      <c r="O116" s="256"/>
      <c r="P116" s="256"/>
      <c r="Q116" s="256"/>
      <c r="R116" s="256"/>
      <c r="S116" s="256"/>
      <c r="T116" s="256"/>
      <c r="U116" s="256"/>
      <c r="V116" s="256"/>
      <c r="W116" s="256"/>
      <c r="X116" s="256"/>
      <c r="Y116" s="256"/>
      <c r="Z116" s="256"/>
    </row>
    <row r="117" spans="1:26" ht="12.75" customHeight="1">
      <c r="A117" s="285"/>
      <c r="B117" s="319"/>
      <c r="C117" s="321"/>
      <c r="D117" s="321"/>
      <c r="E117" s="321"/>
      <c r="F117" s="321"/>
      <c r="G117" s="321"/>
      <c r="H117" s="321"/>
      <c r="I117" s="321"/>
      <c r="J117" s="321"/>
      <c r="K117" s="321"/>
      <c r="L117" s="321"/>
      <c r="M117" s="321"/>
      <c r="N117" s="323"/>
      <c r="O117" s="256"/>
      <c r="P117" s="256"/>
      <c r="Q117" s="256"/>
      <c r="R117" s="256"/>
      <c r="S117" s="256"/>
      <c r="T117" s="256"/>
      <c r="U117" s="256"/>
      <c r="V117" s="256"/>
      <c r="W117" s="256"/>
      <c r="X117" s="256"/>
      <c r="Y117" s="256"/>
      <c r="Z117" s="256"/>
    </row>
    <row r="118" spans="1:26" ht="12.75" customHeight="1">
      <c r="A118" s="285"/>
      <c r="B118" s="319"/>
      <c r="C118" s="321" t="s">
        <v>781</v>
      </c>
      <c r="D118" s="321"/>
      <c r="E118" s="321"/>
      <c r="F118" s="321"/>
      <c r="G118" s="321"/>
      <c r="H118" s="321"/>
      <c r="I118" s="321"/>
      <c r="J118" s="321"/>
      <c r="K118" s="321"/>
      <c r="L118" s="321"/>
      <c r="M118" s="321"/>
      <c r="N118" s="323">
        <v>57</v>
      </c>
      <c r="O118" s="256"/>
      <c r="P118" s="256"/>
      <c r="Q118" s="256"/>
      <c r="R118" s="256"/>
      <c r="S118" s="256"/>
      <c r="T118" s="256"/>
      <c r="U118" s="256"/>
      <c r="V118" s="256"/>
      <c r="W118" s="256"/>
      <c r="X118" s="256"/>
      <c r="Y118" s="256"/>
      <c r="Z118" s="256"/>
    </row>
    <row r="119" spans="1:26" ht="12.75" customHeight="1" thickBot="1">
      <c r="A119" s="286"/>
      <c r="B119" s="319"/>
      <c r="C119" s="324"/>
      <c r="D119" s="324"/>
      <c r="E119" s="324"/>
      <c r="F119" s="324"/>
      <c r="G119" s="324"/>
      <c r="H119" s="324"/>
      <c r="I119" s="324"/>
      <c r="J119" s="324"/>
      <c r="K119" s="324"/>
      <c r="L119" s="324"/>
      <c r="M119" s="324"/>
      <c r="N119" s="325"/>
      <c r="O119" s="256"/>
      <c r="P119" s="256"/>
      <c r="Q119" s="256"/>
      <c r="R119" s="256"/>
      <c r="S119" s="256"/>
      <c r="T119" s="256"/>
      <c r="U119" s="256"/>
      <c r="V119" s="256"/>
      <c r="W119" s="256"/>
      <c r="X119" s="256"/>
      <c r="Y119" s="256"/>
      <c r="Z119" s="256"/>
    </row>
    <row r="120" spans="1:26" ht="12.75" customHeight="1">
      <c r="A120" s="364" t="s">
        <v>782</v>
      </c>
      <c r="B120" s="341" t="s">
        <v>783</v>
      </c>
      <c r="C120" s="326" t="s">
        <v>784</v>
      </c>
      <c r="D120" s="326"/>
      <c r="E120" s="326"/>
      <c r="F120" s="326"/>
      <c r="G120" s="326"/>
      <c r="H120" s="326"/>
      <c r="I120" s="326"/>
      <c r="J120" s="326"/>
      <c r="K120" s="326"/>
      <c r="L120" s="326"/>
      <c r="M120" s="326"/>
      <c r="N120" s="328">
        <v>58</v>
      </c>
      <c r="O120" s="256"/>
      <c r="P120" s="256"/>
      <c r="Q120" s="256"/>
      <c r="R120" s="256"/>
      <c r="S120" s="256"/>
      <c r="T120" s="256"/>
      <c r="U120" s="256"/>
      <c r="V120" s="256"/>
      <c r="W120" s="256"/>
      <c r="X120" s="256"/>
      <c r="Y120" s="256"/>
      <c r="Z120" s="256"/>
    </row>
    <row r="121" spans="1:26" ht="12.75" customHeight="1">
      <c r="A121" s="365"/>
      <c r="B121" s="342"/>
      <c r="C121" s="327"/>
      <c r="D121" s="327"/>
      <c r="E121" s="327"/>
      <c r="F121" s="327"/>
      <c r="G121" s="327"/>
      <c r="H121" s="327"/>
      <c r="I121" s="327"/>
      <c r="J121" s="327"/>
      <c r="K121" s="327"/>
      <c r="L121" s="327"/>
      <c r="M121" s="327"/>
      <c r="N121" s="329"/>
      <c r="O121" s="256"/>
      <c r="P121" s="256"/>
      <c r="Q121" s="256"/>
      <c r="R121" s="256"/>
      <c r="S121" s="256"/>
      <c r="T121" s="256"/>
      <c r="U121" s="256"/>
      <c r="V121" s="256"/>
      <c r="W121" s="256"/>
      <c r="X121" s="256"/>
      <c r="Y121" s="256"/>
      <c r="Z121" s="256"/>
    </row>
    <row r="122" spans="1:26" ht="12.75" customHeight="1">
      <c r="A122" s="365"/>
      <c r="B122" s="342"/>
      <c r="C122" s="327" t="s">
        <v>785</v>
      </c>
      <c r="D122" s="327"/>
      <c r="E122" s="327"/>
      <c r="F122" s="327"/>
      <c r="G122" s="327"/>
      <c r="H122" s="327"/>
      <c r="I122" s="327"/>
      <c r="J122" s="327"/>
      <c r="K122" s="327"/>
      <c r="L122" s="327"/>
      <c r="M122" s="327"/>
      <c r="N122" s="329">
        <v>59</v>
      </c>
      <c r="O122" s="256"/>
      <c r="P122" s="256"/>
      <c r="Q122" s="256"/>
      <c r="R122" s="256"/>
      <c r="S122" s="256"/>
      <c r="T122" s="256"/>
      <c r="U122" s="256"/>
      <c r="V122" s="256"/>
      <c r="W122" s="256"/>
      <c r="X122" s="256"/>
      <c r="Y122" s="256"/>
      <c r="Z122" s="256"/>
    </row>
    <row r="123" spans="1:26" ht="12.75" customHeight="1">
      <c r="A123" s="365"/>
      <c r="B123" s="342"/>
      <c r="C123" s="327"/>
      <c r="D123" s="327"/>
      <c r="E123" s="327"/>
      <c r="F123" s="327"/>
      <c r="G123" s="327"/>
      <c r="H123" s="327"/>
      <c r="I123" s="327"/>
      <c r="J123" s="327"/>
      <c r="K123" s="327"/>
      <c r="L123" s="327"/>
      <c r="M123" s="327"/>
      <c r="N123" s="329"/>
      <c r="O123" s="256"/>
      <c r="P123" s="256"/>
      <c r="Q123" s="256"/>
      <c r="R123" s="256"/>
      <c r="S123" s="256"/>
      <c r="T123" s="256"/>
      <c r="U123" s="256"/>
      <c r="V123" s="256"/>
      <c r="W123" s="256"/>
      <c r="X123" s="256"/>
      <c r="Y123" s="256"/>
      <c r="Z123" s="256"/>
    </row>
    <row r="124" spans="1:26" ht="12.75" customHeight="1">
      <c r="A124" s="365"/>
      <c r="B124" s="342"/>
      <c r="C124" s="327" t="s">
        <v>786</v>
      </c>
      <c r="D124" s="327"/>
      <c r="E124" s="327"/>
      <c r="F124" s="327"/>
      <c r="G124" s="327"/>
      <c r="H124" s="327"/>
      <c r="I124" s="327"/>
      <c r="J124" s="327"/>
      <c r="K124" s="327"/>
      <c r="L124" s="327"/>
      <c r="M124" s="327"/>
      <c r="N124" s="329">
        <v>60</v>
      </c>
      <c r="O124" s="256"/>
      <c r="P124" s="256"/>
      <c r="Q124" s="256"/>
      <c r="R124" s="256"/>
      <c r="S124" s="256"/>
      <c r="T124" s="256"/>
      <c r="U124" s="256"/>
      <c r="V124" s="256"/>
      <c r="W124" s="256"/>
      <c r="X124" s="256"/>
      <c r="Y124" s="256"/>
      <c r="Z124" s="256"/>
    </row>
    <row r="125" spans="1:26" ht="12.75" customHeight="1">
      <c r="A125" s="365"/>
      <c r="B125" s="342"/>
      <c r="C125" s="327"/>
      <c r="D125" s="327"/>
      <c r="E125" s="327"/>
      <c r="F125" s="327"/>
      <c r="G125" s="327"/>
      <c r="H125" s="327"/>
      <c r="I125" s="327"/>
      <c r="J125" s="327"/>
      <c r="K125" s="327"/>
      <c r="L125" s="327"/>
      <c r="M125" s="327"/>
      <c r="N125" s="329"/>
      <c r="O125" s="256"/>
      <c r="P125" s="256"/>
      <c r="Q125" s="256"/>
      <c r="R125" s="256"/>
      <c r="S125" s="256"/>
      <c r="T125" s="256"/>
      <c r="U125" s="256"/>
      <c r="V125" s="256"/>
      <c r="W125" s="256"/>
      <c r="X125" s="256"/>
      <c r="Y125" s="256"/>
      <c r="Z125" s="256"/>
    </row>
    <row r="126" spans="1:26" ht="12.75" customHeight="1">
      <c r="A126" s="365"/>
      <c r="B126" s="342"/>
      <c r="C126" s="327" t="s">
        <v>787</v>
      </c>
      <c r="D126" s="327"/>
      <c r="E126" s="327"/>
      <c r="F126" s="327"/>
      <c r="G126" s="327"/>
      <c r="H126" s="327"/>
      <c r="I126" s="327"/>
      <c r="J126" s="327"/>
      <c r="K126" s="327"/>
      <c r="L126" s="327"/>
      <c r="M126" s="327"/>
      <c r="N126" s="329">
        <v>61</v>
      </c>
      <c r="O126" s="256"/>
      <c r="P126" s="256"/>
      <c r="Q126" s="256"/>
      <c r="R126" s="256"/>
      <c r="S126" s="256"/>
      <c r="T126" s="256"/>
      <c r="U126" s="256"/>
      <c r="V126" s="256"/>
      <c r="W126" s="256"/>
      <c r="X126" s="256"/>
      <c r="Y126" s="256"/>
      <c r="Z126" s="256"/>
    </row>
    <row r="127" spans="1:26" ht="12.75" customHeight="1">
      <c r="A127" s="365"/>
      <c r="B127" s="342"/>
      <c r="C127" s="327"/>
      <c r="D127" s="327"/>
      <c r="E127" s="327"/>
      <c r="F127" s="327"/>
      <c r="G127" s="327"/>
      <c r="H127" s="327"/>
      <c r="I127" s="327"/>
      <c r="J127" s="327"/>
      <c r="K127" s="327"/>
      <c r="L127" s="327"/>
      <c r="M127" s="327"/>
      <c r="N127" s="329"/>
      <c r="O127" s="256"/>
      <c r="P127" s="256"/>
      <c r="Q127" s="256"/>
      <c r="R127" s="256"/>
      <c r="S127" s="256"/>
      <c r="T127" s="256"/>
      <c r="U127" s="256"/>
      <c r="V127" s="256"/>
      <c r="W127" s="256"/>
      <c r="X127" s="256"/>
      <c r="Y127" s="256"/>
      <c r="Z127" s="256"/>
    </row>
    <row r="128" spans="1:26" ht="12.75" customHeight="1">
      <c r="A128" s="365"/>
      <c r="B128" s="342"/>
      <c r="C128" s="327" t="s">
        <v>788</v>
      </c>
      <c r="D128" s="327"/>
      <c r="E128" s="327"/>
      <c r="F128" s="327"/>
      <c r="G128" s="327"/>
      <c r="H128" s="327"/>
      <c r="I128" s="327"/>
      <c r="J128" s="327"/>
      <c r="K128" s="327"/>
      <c r="L128" s="327"/>
      <c r="M128" s="327"/>
      <c r="N128" s="329">
        <v>62</v>
      </c>
      <c r="O128" s="256"/>
      <c r="P128" s="256"/>
      <c r="Q128" s="256"/>
      <c r="R128" s="256"/>
      <c r="S128" s="256"/>
      <c r="T128" s="256"/>
      <c r="U128" s="256"/>
      <c r="V128" s="256"/>
      <c r="W128" s="256"/>
      <c r="X128" s="256"/>
      <c r="Y128" s="256"/>
      <c r="Z128" s="256"/>
    </row>
    <row r="129" spans="1:26" ht="12.75" customHeight="1">
      <c r="A129" s="365"/>
      <c r="B129" s="342"/>
      <c r="C129" s="327"/>
      <c r="D129" s="327"/>
      <c r="E129" s="327"/>
      <c r="F129" s="327"/>
      <c r="G129" s="327"/>
      <c r="H129" s="327"/>
      <c r="I129" s="327"/>
      <c r="J129" s="327"/>
      <c r="K129" s="327"/>
      <c r="L129" s="327"/>
      <c r="M129" s="327"/>
      <c r="N129" s="329"/>
      <c r="O129" s="256"/>
      <c r="P129" s="256"/>
      <c r="Q129" s="256"/>
      <c r="R129" s="256"/>
      <c r="S129" s="256"/>
      <c r="T129" s="256"/>
      <c r="U129" s="256"/>
      <c r="V129" s="256"/>
      <c r="W129" s="256"/>
      <c r="X129" s="256"/>
      <c r="Y129" s="256"/>
      <c r="Z129" s="256"/>
    </row>
    <row r="130" spans="1:26" ht="12.75" customHeight="1">
      <c r="A130" s="365"/>
      <c r="B130" s="342"/>
      <c r="C130" s="330" t="s">
        <v>789</v>
      </c>
      <c r="D130" s="327"/>
      <c r="E130" s="327"/>
      <c r="F130" s="327"/>
      <c r="G130" s="327"/>
      <c r="H130" s="327"/>
      <c r="I130" s="327"/>
      <c r="J130" s="327"/>
      <c r="K130" s="327"/>
      <c r="L130" s="327"/>
      <c r="M130" s="327"/>
      <c r="N130" s="329">
        <v>63</v>
      </c>
      <c r="O130" s="256"/>
      <c r="P130" s="256"/>
      <c r="Q130" s="256"/>
      <c r="R130" s="256"/>
      <c r="S130" s="256"/>
      <c r="T130" s="256"/>
      <c r="U130" s="256"/>
      <c r="V130" s="256"/>
      <c r="W130" s="256"/>
      <c r="X130" s="256"/>
      <c r="Y130" s="256"/>
      <c r="Z130" s="256"/>
    </row>
    <row r="131" spans="1:26" ht="12.75" customHeight="1">
      <c r="A131" s="365"/>
      <c r="B131" s="343"/>
      <c r="C131" s="331"/>
      <c r="D131" s="332"/>
      <c r="E131" s="332"/>
      <c r="F131" s="332"/>
      <c r="G131" s="332"/>
      <c r="H131" s="332"/>
      <c r="I131" s="332"/>
      <c r="J131" s="332"/>
      <c r="K131" s="332"/>
      <c r="L131" s="332"/>
      <c r="M131" s="332"/>
      <c r="N131" s="333"/>
      <c r="O131" s="256"/>
      <c r="P131" s="256"/>
      <c r="Q131" s="256"/>
      <c r="R131" s="256"/>
      <c r="S131" s="256"/>
      <c r="T131" s="256"/>
      <c r="U131" s="256"/>
      <c r="V131" s="256"/>
      <c r="W131" s="256"/>
      <c r="X131" s="256"/>
      <c r="Y131" s="256"/>
      <c r="Z131" s="256"/>
    </row>
    <row r="132" spans="1:26" ht="12.75" customHeight="1">
      <c r="A132" s="365"/>
      <c r="B132" s="334" t="s">
        <v>790</v>
      </c>
      <c r="C132" s="336" t="s">
        <v>791</v>
      </c>
      <c r="D132" s="336"/>
      <c r="E132" s="336"/>
      <c r="F132" s="336"/>
      <c r="G132" s="336"/>
      <c r="H132" s="336"/>
      <c r="I132" s="336"/>
      <c r="J132" s="336"/>
      <c r="K132" s="336"/>
      <c r="L132" s="336"/>
      <c r="M132" s="336"/>
      <c r="N132" s="338">
        <v>64</v>
      </c>
      <c r="O132" s="256"/>
      <c r="P132" s="256"/>
      <c r="Q132" s="256"/>
      <c r="R132" s="256"/>
      <c r="S132" s="256"/>
      <c r="T132" s="256"/>
      <c r="U132" s="256"/>
      <c r="V132" s="256"/>
      <c r="W132" s="256"/>
      <c r="X132" s="256"/>
      <c r="Y132" s="256"/>
      <c r="Z132" s="256"/>
    </row>
    <row r="133" spans="1:26" ht="12.75" customHeight="1">
      <c r="A133" s="365"/>
      <c r="B133" s="335"/>
      <c r="C133" s="337"/>
      <c r="D133" s="337"/>
      <c r="E133" s="337"/>
      <c r="F133" s="337"/>
      <c r="G133" s="337"/>
      <c r="H133" s="337"/>
      <c r="I133" s="337"/>
      <c r="J133" s="337"/>
      <c r="K133" s="337"/>
      <c r="L133" s="337"/>
      <c r="M133" s="337"/>
      <c r="N133" s="339"/>
      <c r="O133" s="256"/>
      <c r="P133" s="256"/>
      <c r="Q133" s="256"/>
      <c r="R133" s="256"/>
      <c r="S133" s="256"/>
      <c r="T133" s="256"/>
      <c r="U133" s="256"/>
      <c r="V133" s="256"/>
      <c r="W133" s="256"/>
      <c r="X133" s="256"/>
      <c r="Y133" s="256"/>
      <c r="Z133" s="256"/>
    </row>
    <row r="134" spans="1:26" ht="12.75" customHeight="1">
      <c r="A134" s="365"/>
      <c r="B134" s="335"/>
      <c r="C134" s="337" t="s">
        <v>792</v>
      </c>
      <c r="D134" s="337"/>
      <c r="E134" s="337"/>
      <c r="F134" s="337"/>
      <c r="G134" s="337"/>
      <c r="H134" s="337"/>
      <c r="I134" s="337"/>
      <c r="J134" s="337"/>
      <c r="K134" s="337"/>
      <c r="L134" s="337"/>
      <c r="M134" s="337"/>
      <c r="N134" s="339">
        <v>65</v>
      </c>
      <c r="O134" s="256"/>
      <c r="P134" s="256"/>
      <c r="Q134" s="256"/>
      <c r="R134" s="256"/>
      <c r="S134" s="256"/>
      <c r="T134" s="256"/>
      <c r="U134" s="256"/>
      <c r="V134" s="256"/>
      <c r="W134" s="256"/>
      <c r="X134" s="256"/>
      <c r="Y134" s="256"/>
      <c r="Z134" s="256"/>
    </row>
    <row r="135" spans="1:26" ht="12.75" customHeight="1">
      <c r="A135" s="365"/>
      <c r="B135" s="335"/>
      <c r="C135" s="337"/>
      <c r="D135" s="337"/>
      <c r="E135" s="337"/>
      <c r="F135" s="337"/>
      <c r="G135" s="337"/>
      <c r="H135" s="337"/>
      <c r="I135" s="337"/>
      <c r="J135" s="337"/>
      <c r="K135" s="337"/>
      <c r="L135" s="337"/>
      <c r="M135" s="337"/>
      <c r="N135" s="339"/>
      <c r="O135" s="256"/>
      <c r="P135" s="256"/>
      <c r="Q135" s="256"/>
      <c r="R135" s="256"/>
      <c r="S135" s="256"/>
      <c r="T135" s="256"/>
      <c r="U135" s="256"/>
      <c r="V135" s="256"/>
      <c r="W135" s="256"/>
      <c r="X135" s="256"/>
      <c r="Y135" s="256"/>
      <c r="Z135" s="256"/>
    </row>
    <row r="136" spans="1:26" ht="12.75" customHeight="1">
      <c r="A136" s="365"/>
      <c r="B136" s="335"/>
      <c r="C136" s="337" t="s">
        <v>793</v>
      </c>
      <c r="D136" s="337"/>
      <c r="E136" s="337"/>
      <c r="F136" s="337"/>
      <c r="G136" s="337"/>
      <c r="H136" s="337"/>
      <c r="I136" s="337"/>
      <c r="J136" s="337"/>
      <c r="K136" s="337"/>
      <c r="L136" s="337"/>
      <c r="M136" s="337"/>
      <c r="N136" s="339">
        <v>66</v>
      </c>
      <c r="O136" s="256"/>
      <c r="P136" s="256"/>
      <c r="Q136" s="256"/>
      <c r="R136" s="256"/>
      <c r="S136" s="256"/>
      <c r="T136" s="256"/>
      <c r="U136" s="256"/>
      <c r="V136" s="256"/>
      <c r="W136" s="256"/>
      <c r="X136" s="256"/>
      <c r="Y136" s="256"/>
      <c r="Z136" s="256"/>
    </row>
    <row r="137" spans="1:26" ht="12.75" customHeight="1">
      <c r="A137" s="365"/>
      <c r="B137" s="335"/>
      <c r="C137" s="337"/>
      <c r="D137" s="337"/>
      <c r="E137" s="337"/>
      <c r="F137" s="337"/>
      <c r="G137" s="337"/>
      <c r="H137" s="337"/>
      <c r="I137" s="337"/>
      <c r="J137" s="337"/>
      <c r="K137" s="337"/>
      <c r="L137" s="337"/>
      <c r="M137" s="337"/>
      <c r="N137" s="339"/>
      <c r="O137" s="256"/>
      <c r="P137" s="256"/>
      <c r="Q137" s="256"/>
      <c r="R137" s="256"/>
      <c r="S137" s="256"/>
      <c r="T137" s="256"/>
      <c r="U137" s="256"/>
      <c r="V137" s="256"/>
      <c r="W137" s="256"/>
      <c r="X137" s="256"/>
      <c r="Y137" s="256"/>
      <c r="Z137" s="256"/>
    </row>
    <row r="138" spans="1:26" ht="12.75" customHeight="1">
      <c r="A138" s="365"/>
      <c r="B138" s="335"/>
      <c r="C138" s="340" t="s">
        <v>794</v>
      </c>
      <c r="D138" s="340"/>
      <c r="E138" s="340"/>
      <c r="F138" s="340"/>
      <c r="G138" s="340"/>
      <c r="H138" s="340"/>
      <c r="I138" s="340"/>
      <c r="J138" s="340"/>
      <c r="K138" s="340"/>
      <c r="L138" s="340"/>
      <c r="M138" s="340"/>
      <c r="N138" s="339">
        <v>67</v>
      </c>
      <c r="O138" s="256"/>
      <c r="P138" s="256"/>
      <c r="Q138" s="256"/>
      <c r="R138" s="256"/>
      <c r="S138" s="256"/>
      <c r="T138" s="256"/>
      <c r="U138" s="256"/>
      <c r="V138" s="256"/>
      <c r="W138" s="256"/>
      <c r="X138" s="256"/>
      <c r="Y138" s="256"/>
      <c r="Z138" s="256"/>
    </row>
    <row r="139" spans="1:26" ht="12.75" customHeight="1">
      <c r="A139" s="365"/>
      <c r="B139" s="335"/>
      <c r="C139" s="340"/>
      <c r="D139" s="340"/>
      <c r="E139" s="340"/>
      <c r="F139" s="340"/>
      <c r="G139" s="340"/>
      <c r="H139" s="340"/>
      <c r="I139" s="340"/>
      <c r="J139" s="340"/>
      <c r="K139" s="340"/>
      <c r="L139" s="340"/>
      <c r="M139" s="340"/>
      <c r="N139" s="339"/>
      <c r="O139" s="256"/>
      <c r="P139" s="256"/>
      <c r="Q139" s="256"/>
      <c r="R139" s="256"/>
      <c r="S139" s="256"/>
      <c r="T139" s="256"/>
      <c r="U139" s="256"/>
      <c r="V139" s="256"/>
      <c r="W139" s="256"/>
      <c r="X139" s="256"/>
      <c r="Y139" s="256"/>
      <c r="Z139" s="256"/>
    </row>
    <row r="140" spans="1:26" ht="12.75" customHeight="1">
      <c r="A140" s="365"/>
      <c r="B140" s="335"/>
      <c r="C140" s="340" t="s">
        <v>795</v>
      </c>
      <c r="D140" s="340"/>
      <c r="E140" s="340"/>
      <c r="F140" s="340"/>
      <c r="G140" s="340"/>
      <c r="H140" s="340"/>
      <c r="I140" s="340"/>
      <c r="J140" s="340"/>
      <c r="K140" s="340"/>
      <c r="L140" s="340"/>
      <c r="M140" s="340"/>
      <c r="N140" s="339">
        <v>68</v>
      </c>
      <c r="O140" s="256"/>
      <c r="P140" s="256"/>
      <c r="Q140" s="256"/>
      <c r="R140" s="256"/>
      <c r="S140" s="256"/>
      <c r="T140" s="256"/>
      <c r="U140" s="256"/>
      <c r="V140" s="256"/>
      <c r="W140" s="256"/>
      <c r="X140" s="256"/>
      <c r="Y140" s="256"/>
      <c r="Z140" s="256"/>
    </row>
    <row r="141" spans="1:26" ht="12.75" customHeight="1">
      <c r="A141" s="365"/>
      <c r="B141" s="335"/>
      <c r="C141" s="340"/>
      <c r="D141" s="340"/>
      <c r="E141" s="340"/>
      <c r="F141" s="340"/>
      <c r="G141" s="340"/>
      <c r="H141" s="340"/>
      <c r="I141" s="340"/>
      <c r="J141" s="340"/>
      <c r="K141" s="340"/>
      <c r="L141" s="340"/>
      <c r="M141" s="340"/>
      <c r="N141" s="339"/>
      <c r="O141" s="256"/>
      <c r="P141" s="256"/>
      <c r="Q141" s="256"/>
      <c r="R141" s="256"/>
      <c r="S141" s="256"/>
      <c r="T141" s="256"/>
      <c r="U141" s="256"/>
      <c r="V141" s="256"/>
      <c r="W141" s="256"/>
      <c r="X141" s="256"/>
      <c r="Y141" s="256"/>
      <c r="Z141" s="256"/>
    </row>
    <row r="142" spans="1:26" ht="12.75" customHeight="1">
      <c r="A142" s="365"/>
      <c r="B142" s="335"/>
      <c r="C142" s="340" t="s">
        <v>796</v>
      </c>
      <c r="D142" s="340"/>
      <c r="E142" s="340"/>
      <c r="F142" s="340"/>
      <c r="G142" s="340"/>
      <c r="H142" s="340"/>
      <c r="I142" s="340"/>
      <c r="J142" s="340"/>
      <c r="K142" s="340"/>
      <c r="L142" s="340"/>
      <c r="M142" s="340"/>
      <c r="N142" s="339">
        <v>69</v>
      </c>
      <c r="O142" s="256"/>
      <c r="P142" s="256"/>
      <c r="Q142" s="256"/>
      <c r="R142" s="256"/>
      <c r="S142" s="256"/>
      <c r="T142" s="256"/>
      <c r="U142" s="256"/>
      <c r="V142" s="256"/>
      <c r="W142" s="256"/>
      <c r="X142" s="256"/>
      <c r="Y142" s="256"/>
      <c r="Z142" s="256"/>
    </row>
    <row r="143" spans="1:26" ht="12.75" customHeight="1">
      <c r="A143" s="365"/>
      <c r="B143" s="335"/>
      <c r="C143" s="346"/>
      <c r="D143" s="346"/>
      <c r="E143" s="346"/>
      <c r="F143" s="346"/>
      <c r="G143" s="346"/>
      <c r="H143" s="346"/>
      <c r="I143" s="346"/>
      <c r="J143" s="346"/>
      <c r="K143" s="346"/>
      <c r="L143" s="346"/>
      <c r="M143" s="346"/>
      <c r="N143" s="347"/>
      <c r="O143" s="256"/>
      <c r="P143" s="256"/>
      <c r="Q143" s="256"/>
      <c r="R143" s="256"/>
      <c r="S143" s="256"/>
      <c r="T143" s="256"/>
      <c r="U143" s="256"/>
      <c r="V143" s="256"/>
      <c r="W143" s="256"/>
      <c r="X143" s="256"/>
      <c r="Y143" s="256"/>
      <c r="Z143" s="256"/>
    </row>
    <row r="144" spans="1:26" ht="12.75" customHeight="1">
      <c r="A144" s="365"/>
      <c r="B144" s="361" t="s">
        <v>797</v>
      </c>
      <c r="C144" s="348" t="s">
        <v>798</v>
      </c>
      <c r="D144" s="348"/>
      <c r="E144" s="348"/>
      <c r="F144" s="348"/>
      <c r="G144" s="348"/>
      <c r="H144" s="348"/>
      <c r="I144" s="348"/>
      <c r="J144" s="348"/>
      <c r="K144" s="348"/>
      <c r="L144" s="348"/>
      <c r="M144" s="348"/>
      <c r="N144" s="349">
        <v>70</v>
      </c>
      <c r="O144" s="256"/>
      <c r="P144" s="256"/>
      <c r="Q144" s="256"/>
      <c r="R144" s="256"/>
      <c r="S144" s="256"/>
      <c r="T144" s="256"/>
      <c r="U144" s="256"/>
      <c r="V144" s="256"/>
      <c r="W144" s="256"/>
      <c r="X144" s="256"/>
      <c r="Y144" s="256"/>
      <c r="Z144" s="256"/>
    </row>
    <row r="145" spans="1:26" ht="12.75" customHeight="1">
      <c r="A145" s="365"/>
      <c r="B145" s="362"/>
      <c r="C145" s="344"/>
      <c r="D145" s="344"/>
      <c r="E145" s="344"/>
      <c r="F145" s="344"/>
      <c r="G145" s="344"/>
      <c r="H145" s="344"/>
      <c r="I145" s="344"/>
      <c r="J145" s="344"/>
      <c r="K145" s="344"/>
      <c r="L145" s="344"/>
      <c r="M145" s="344"/>
      <c r="N145" s="345"/>
      <c r="O145" s="256"/>
      <c r="P145" s="256"/>
      <c r="Q145" s="256"/>
      <c r="R145" s="256"/>
      <c r="S145" s="256"/>
      <c r="T145" s="256"/>
      <c r="U145" s="256"/>
      <c r="V145" s="256"/>
      <c r="W145" s="256"/>
      <c r="X145" s="256"/>
      <c r="Y145" s="256"/>
      <c r="Z145" s="256"/>
    </row>
    <row r="146" spans="1:26" ht="12.75" customHeight="1">
      <c r="A146" s="365"/>
      <c r="B146" s="362"/>
      <c r="C146" s="344" t="s">
        <v>799</v>
      </c>
      <c r="D146" s="344"/>
      <c r="E146" s="344"/>
      <c r="F146" s="344"/>
      <c r="G146" s="344"/>
      <c r="H146" s="344"/>
      <c r="I146" s="344"/>
      <c r="J146" s="344"/>
      <c r="K146" s="344"/>
      <c r="L146" s="344"/>
      <c r="M146" s="344"/>
      <c r="N146" s="345">
        <v>71</v>
      </c>
      <c r="O146" s="256"/>
      <c r="P146" s="256"/>
      <c r="Q146" s="256"/>
      <c r="R146" s="256"/>
      <c r="S146" s="256"/>
      <c r="T146" s="256"/>
      <c r="U146" s="256"/>
      <c r="V146" s="256"/>
      <c r="W146" s="256"/>
      <c r="X146" s="256"/>
      <c r="Y146" s="256"/>
      <c r="Z146" s="256"/>
    </row>
    <row r="147" spans="1:26" ht="12.75" customHeight="1">
      <c r="A147" s="365"/>
      <c r="B147" s="362"/>
      <c r="C147" s="344"/>
      <c r="D147" s="344"/>
      <c r="E147" s="344"/>
      <c r="F147" s="344"/>
      <c r="G147" s="344"/>
      <c r="H147" s="344"/>
      <c r="I147" s="344"/>
      <c r="J147" s="344"/>
      <c r="K147" s="344"/>
      <c r="L147" s="344"/>
      <c r="M147" s="344"/>
      <c r="N147" s="345"/>
      <c r="O147" s="256"/>
      <c r="P147" s="256"/>
      <c r="Q147" s="256"/>
      <c r="R147" s="256"/>
      <c r="S147" s="256"/>
      <c r="T147" s="256"/>
      <c r="U147" s="256"/>
      <c r="V147" s="256"/>
      <c r="W147" s="256"/>
      <c r="X147" s="256"/>
      <c r="Y147" s="256"/>
      <c r="Z147" s="256"/>
    </row>
    <row r="148" spans="1:26" ht="12.75" customHeight="1">
      <c r="A148" s="365"/>
      <c r="B148" s="362"/>
      <c r="C148" s="344" t="s">
        <v>800</v>
      </c>
      <c r="D148" s="344"/>
      <c r="E148" s="344"/>
      <c r="F148" s="344"/>
      <c r="G148" s="344"/>
      <c r="H148" s="344"/>
      <c r="I148" s="344"/>
      <c r="J148" s="344"/>
      <c r="K148" s="344"/>
      <c r="L148" s="344"/>
      <c r="M148" s="344"/>
      <c r="N148" s="345">
        <v>72</v>
      </c>
      <c r="O148" s="256"/>
      <c r="P148" s="256"/>
      <c r="Q148" s="256"/>
      <c r="R148" s="256"/>
      <c r="S148" s="256"/>
      <c r="T148" s="256"/>
      <c r="U148" s="256"/>
      <c r="V148" s="256"/>
      <c r="W148" s="256"/>
      <c r="X148" s="256"/>
      <c r="Y148" s="256"/>
      <c r="Z148" s="256"/>
    </row>
    <row r="149" spans="1:26" ht="12.75" customHeight="1">
      <c r="A149" s="365"/>
      <c r="B149" s="362"/>
      <c r="C149" s="344"/>
      <c r="D149" s="344"/>
      <c r="E149" s="344"/>
      <c r="F149" s="344"/>
      <c r="G149" s="344"/>
      <c r="H149" s="344"/>
      <c r="I149" s="344"/>
      <c r="J149" s="344"/>
      <c r="K149" s="344"/>
      <c r="L149" s="344"/>
      <c r="M149" s="344"/>
      <c r="N149" s="345"/>
      <c r="O149" s="256"/>
      <c r="P149" s="256"/>
      <c r="Q149" s="256"/>
      <c r="R149" s="256"/>
      <c r="S149" s="256"/>
      <c r="T149" s="256"/>
      <c r="U149" s="256"/>
      <c r="V149" s="256"/>
      <c r="W149" s="256"/>
      <c r="X149" s="256"/>
      <c r="Y149" s="256"/>
      <c r="Z149" s="256"/>
    </row>
    <row r="150" spans="1:26" ht="12.75" customHeight="1">
      <c r="A150" s="365"/>
      <c r="B150" s="362"/>
      <c r="C150" s="344" t="s">
        <v>801</v>
      </c>
      <c r="D150" s="344"/>
      <c r="E150" s="344"/>
      <c r="F150" s="344"/>
      <c r="G150" s="344"/>
      <c r="H150" s="344"/>
      <c r="I150" s="344"/>
      <c r="J150" s="344"/>
      <c r="K150" s="344"/>
      <c r="L150" s="344"/>
      <c r="M150" s="344"/>
      <c r="N150" s="345">
        <v>73</v>
      </c>
      <c r="O150" s="256"/>
      <c r="P150" s="256"/>
      <c r="Q150" s="256"/>
      <c r="R150" s="256"/>
      <c r="S150" s="256"/>
      <c r="T150" s="256"/>
      <c r="U150" s="256"/>
      <c r="V150" s="256"/>
      <c r="W150" s="256"/>
      <c r="X150" s="256"/>
      <c r="Y150" s="256"/>
      <c r="Z150" s="256"/>
    </row>
    <row r="151" spans="1:26" ht="12.75" customHeight="1">
      <c r="A151" s="365"/>
      <c r="B151" s="362"/>
      <c r="C151" s="344"/>
      <c r="D151" s="344"/>
      <c r="E151" s="344"/>
      <c r="F151" s="344"/>
      <c r="G151" s="344"/>
      <c r="H151" s="344"/>
      <c r="I151" s="344"/>
      <c r="J151" s="344"/>
      <c r="K151" s="344"/>
      <c r="L151" s="344"/>
      <c r="M151" s="344"/>
      <c r="N151" s="345"/>
      <c r="O151" s="256"/>
      <c r="P151" s="256"/>
      <c r="Q151" s="256"/>
      <c r="R151" s="256"/>
      <c r="S151" s="256"/>
      <c r="T151" s="256"/>
      <c r="U151" s="256"/>
      <c r="V151" s="256"/>
      <c r="W151" s="256"/>
      <c r="X151" s="256"/>
      <c r="Y151" s="256"/>
      <c r="Z151" s="256"/>
    </row>
    <row r="152" spans="1:26" ht="12.75" customHeight="1">
      <c r="A152" s="365"/>
      <c r="B152" s="362"/>
      <c r="C152" s="344" t="s">
        <v>802</v>
      </c>
      <c r="D152" s="344"/>
      <c r="E152" s="344"/>
      <c r="F152" s="344"/>
      <c r="G152" s="344"/>
      <c r="H152" s="344"/>
      <c r="I152" s="344"/>
      <c r="J152" s="344"/>
      <c r="K152" s="344"/>
      <c r="L152" s="344"/>
      <c r="M152" s="344"/>
      <c r="N152" s="345">
        <v>74</v>
      </c>
      <c r="O152" s="256"/>
      <c r="P152" s="256"/>
      <c r="Q152" s="256"/>
      <c r="R152" s="256"/>
      <c r="S152" s="256"/>
      <c r="T152" s="256"/>
      <c r="U152" s="256"/>
      <c r="V152" s="256"/>
      <c r="W152" s="256"/>
      <c r="X152" s="256"/>
      <c r="Y152" s="256"/>
      <c r="Z152" s="256"/>
    </row>
    <row r="153" spans="1:26" ht="12.75" customHeight="1">
      <c r="A153" s="365"/>
      <c r="B153" s="362"/>
      <c r="C153" s="344"/>
      <c r="D153" s="344"/>
      <c r="E153" s="344"/>
      <c r="F153" s="344"/>
      <c r="G153" s="344"/>
      <c r="H153" s="344"/>
      <c r="I153" s="344"/>
      <c r="J153" s="344"/>
      <c r="K153" s="344"/>
      <c r="L153" s="344"/>
      <c r="M153" s="344"/>
      <c r="N153" s="345"/>
      <c r="O153" s="256"/>
      <c r="P153" s="256"/>
      <c r="Q153" s="256"/>
      <c r="R153" s="256"/>
      <c r="S153" s="256"/>
      <c r="T153" s="256"/>
      <c r="U153" s="256"/>
      <c r="V153" s="256"/>
      <c r="W153" s="256"/>
      <c r="X153" s="256"/>
      <c r="Y153" s="256"/>
      <c r="Z153" s="256"/>
    </row>
    <row r="154" spans="1:26" ht="12.75" customHeight="1">
      <c r="A154" s="365"/>
      <c r="B154" s="362"/>
      <c r="C154" s="344" t="s">
        <v>803</v>
      </c>
      <c r="D154" s="344"/>
      <c r="E154" s="344"/>
      <c r="F154" s="344"/>
      <c r="G154" s="344"/>
      <c r="H154" s="344"/>
      <c r="I154" s="344"/>
      <c r="J154" s="344"/>
      <c r="K154" s="344"/>
      <c r="L154" s="344"/>
      <c r="M154" s="344"/>
      <c r="N154" s="345">
        <v>75</v>
      </c>
      <c r="O154" s="256"/>
      <c r="P154" s="256"/>
      <c r="Q154" s="256"/>
      <c r="R154" s="256"/>
      <c r="S154" s="256"/>
      <c r="T154" s="256"/>
      <c r="U154" s="256"/>
      <c r="V154" s="256"/>
      <c r="W154" s="256"/>
      <c r="X154" s="256"/>
      <c r="Y154" s="256"/>
      <c r="Z154" s="256"/>
    </row>
    <row r="155" spans="1:26" ht="12.75" customHeight="1">
      <c r="A155" s="365"/>
      <c r="B155" s="362"/>
      <c r="C155" s="344"/>
      <c r="D155" s="344"/>
      <c r="E155" s="344"/>
      <c r="F155" s="344"/>
      <c r="G155" s="344"/>
      <c r="H155" s="344"/>
      <c r="I155" s="344"/>
      <c r="J155" s="344"/>
      <c r="K155" s="344"/>
      <c r="L155" s="344"/>
      <c r="M155" s="344"/>
      <c r="N155" s="345"/>
      <c r="O155" s="256"/>
      <c r="P155" s="256"/>
      <c r="Q155" s="256"/>
      <c r="R155" s="256"/>
      <c r="S155" s="256"/>
      <c r="T155" s="256"/>
      <c r="U155" s="256"/>
      <c r="V155" s="256"/>
      <c r="W155" s="256"/>
      <c r="X155" s="256"/>
      <c r="Y155" s="256"/>
      <c r="Z155" s="256"/>
    </row>
    <row r="156" spans="1:26" ht="12.75" customHeight="1">
      <c r="A156" s="365"/>
      <c r="B156" s="362"/>
      <c r="C156" s="344" t="s">
        <v>804</v>
      </c>
      <c r="D156" s="344"/>
      <c r="E156" s="344"/>
      <c r="F156" s="344"/>
      <c r="G156" s="344"/>
      <c r="H156" s="344"/>
      <c r="I156" s="344"/>
      <c r="J156" s="344"/>
      <c r="K156" s="344"/>
      <c r="L156" s="344"/>
      <c r="M156" s="344"/>
      <c r="N156" s="345">
        <v>76</v>
      </c>
      <c r="O156" s="256"/>
      <c r="P156" s="256"/>
      <c r="Q156" s="256"/>
      <c r="R156" s="256"/>
      <c r="S156" s="256"/>
      <c r="T156" s="256"/>
      <c r="U156" s="256"/>
      <c r="V156" s="256"/>
      <c r="W156" s="256"/>
      <c r="X156" s="256"/>
      <c r="Y156" s="256"/>
      <c r="Z156" s="256"/>
    </row>
    <row r="157" spans="1:26" ht="12.75" customHeight="1" thickBot="1">
      <c r="A157" s="366"/>
      <c r="B157" s="363"/>
      <c r="C157" s="350"/>
      <c r="D157" s="350"/>
      <c r="E157" s="350"/>
      <c r="F157" s="350"/>
      <c r="G157" s="350"/>
      <c r="H157" s="350"/>
      <c r="I157" s="350"/>
      <c r="J157" s="350"/>
      <c r="K157" s="350"/>
      <c r="L157" s="350"/>
      <c r="M157" s="350"/>
      <c r="N157" s="351"/>
      <c r="O157" s="256"/>
      <c r="P157" s="256"/>
      <c r="Q157" s="256"/>
      <c r="R157" s="256"/>
      <c r="S157" s="256"/>
      <c r="T157" s="256"/>
      <c r="U157" s="256"/>
      <c r="V157" s="256"/>
      <c r="W157" s="256"/>
      <c r="X157" s="256"/>
      <c r="Y157" s="256"/>
      <c r="Z157" s="256"/>
    </row>
    <row r="158" spans="1:26" ht="12.75" customHeight="1">
      <c r="A158" s="352"/>
      <c r="B158" s="355" t="s">
        <v>805</v>
      </c>
      <c r="C158" s="357" t="s">
        <v>806</v>
      </c>
      <c r="D158" s="357"/>
      <c r="E158" s="357"/>
      <c r="F158" s="357"/>
      <c r="G158" s="357"/>
      <c r="H158" s="357"/>
      <c r="I158" s="357"/>
      <c r="J158" s="357"/>
      <c r="K158" s="357"/>
      <c r="L158" s="357"/>
      <c r="M158" s="357"/>
      <c r="N158" s="359">
        <v>77</v>
      </c>
      <c r="O158" s="256"/>
      <c r="P158" s="256"/>
      <c r="Q158" s="256"/>
      <c r="R158" s="256"/>
      <c r="S158" s="256"/>
      <c r="T158" s="256"/>
      <c r="U158" s="256"/>
      <c r="V158" s="256"/>
      <c r="W158" s="256"/>
      <c r="X158" s="256"/>
      <c r="Y158" s="256"/>
      <c r="Z158" s="256"/>
    </row>
    <row r="159" spans="1:26" ht="12.75" customHeight="1">
      <c r="A159" s="353"/>
      <c r="B159" s="355"/>
      <c r="C159" s="358"/>
      <c r="D159" s="358"/>
      <c r="E159" s="358"/>
      <c r="F159" s="358"/>
      <c r="G159" s="358"/>
      <c r="H159" s="358"/>
      <c r="I159" s="358"/>
      <c r="J159" s="358"/>
      <c r="K159" s="358"/>
      <c r="L159" s="358"/>
      <c r="M159" s="358"/>
      <c r="N159" s="360"/>
      <c r="O159" s="256"/>
      <c r="P159" s="256"/>
      <c r="Q159" s="256"/>
      <c r="R159" s="256"/>
      <c r="S159" s="256"/>
      <c r="T159" s="256"/>
      <c r="U159" s="256"/>
      <c r="V159" s="256"/>
      <c r="W159" s="256"/>
      <c r="X159" s="256"/>
      <c r="Y159" s="256"/>
      <c r="Z159" s="256"/>
    </row>
    <row r="160" spans="1:26" ht="12.75" customHeight="1">
      <c r="A160" s="353"/>
      <c r="B160" s="355"/>
      <c r="C160" s="358" t="s">
        <v>807</v>
      </c>
      <c r="D160" s="358"/>
      <c r="E160" s="358"/>
      <c r="F160" s="358"/>
      <c r="G160" s="358"/>
      <c r="H160" s="358"/>
      <c r="I160" s="358"/>
      <c r="J160" s="358"/>
      <c r="K160" s="358"/>
      <c r="L160" s="358"/>
      <c r="M160" s="358"/>
      <c r="N160" s="360">
        <v>78</v>
      </c>
      <c r="O160" s="256"/>
      <c r="P160" s="256"/>
      <c r="Q160" s="256"/>
      <c r="R160" s="256"/>
      <c r="S160" s="256"/>
      <c r="T160" s="256"/>
      <c r="U160" s="256"/>
      <c r="V160" s="256"/>
      <c r="W160" s="256"/>
      <c r="X160" s="256"/>
      <c r="Y160" s="256"/>
      <c r="Z160" s="256"/>
    </row>
    <row r="161" spans="1:26" ht="12.75" customHeight="1">
      <c r="A161" s="353"/>
      <c r="B161" s="355"/>
      <c r="C161" s="358"/>
      <c r="D161" s="358"/>
      <c r="E161" s="358"/>
      <c r="F161" s="358"/>
      <c r="G161" s="358"/>
      <c r="H161" s="358"/>
      <c r="I161" s="358"/>
      <c r="J161" s="358"/>
      <c r="K161" s="358"/>
      <c r="L161" s="358"/>
      <c r="M161" s="358"/>
      <c r="N161" s="360"/>
      <c r="O161" s="256"/>
      <c r="P161" s="256"/>
      <c r="Q161" s="256"/>
      <c r="R161" s="256"/>
      <c r="S161" s="256"/>
      <c r="T161" s="256"/>
      <c r="U161" s="256"/>
      <c r="V161" s="256"/>
      <c r="W161" s="256"/>
      <c r="X161" s="256"/>
      <c r="Y161" s="256"/>
      <c r="Z161" s="256"/>
    </row>
    <row r="162" spans="1:26" ht="12.75" customHeight="1">
      <c r="A162" s="353"/>
      <c r="B162" s="355"/>
      <c r="C162" s="358" t="s">
        <v>808</v>
      </c>
      <c r="D162" s="358"/>
      <c r="E162" s="358"/>
      <c r="F162" s="358"/>
      <c r="G162" s="358"/>
      <c r="H162" s="358"/>
      <c r="I162" s="358"/>
      <c r="J162" s="358"/>
      <c r="K162" s="358"/>
      <c r="L162" s="358"/>
      <c r="M162" s="358"/>
      <c r="N162" s="360">
        <v>79</v>
      </c>
      <c r="O162" s="256"/>
      <c r="P162" s="256"/>
      <c r="Q162" s="256"/>
      <c r="R162" s="256"/>
      <c r="S162" s="256"/>
      <c r="T162" s="256"/>
      <c r="U162" s="256"/>
      <c r="V162" s="256"/>
      <c r="W162" s="256"/>
      <c r="X162" s="256"/>
      <c r="Y162" s="256"/>
      <c r="Z162" s="256"/>
    </row>
    <row r="163" spans="1:26" ht="12.75" customHeight="1">
      <c r="A163" s="353"/>
      <c r="B163" s="355"/>
      <c r="C163" s="358"/>
      <c r="D163" s="358"/>
      <c r="E163" s="358"/>
      <c r="F163" s="358"/>
      <c r="G163" s="358"/>
      <c r="H163" s="358"/>
      <c r="I163" s="358"/>
      <c r="J163" s="358"/>
      <c r="K163" s="358"/>
      <c r="L163" s="358"/>
      <c r="M163" s="358"/>
      <c r="N163" s="360"/>
      <c r="O163" s="256"/>
      <c r="P163" s="256"/>
      <c r="Q163" s="256"/>
      <c r="R163" s="256"/>
      <c r="S163" s="256"/>
      <c r="T163" s="256"/>
      <c r="U163" s="256"/>
      <c r="V163" s="256"/>
      <c r="W163" s="256"/>
      <c r="X163" s="256"/>
      <c r="Y163" s="256"/>
      <c r="Z163" s="256"/>
    </row>
    <row r="164" spans="1:26" ht="12.75" customHeight="1">
      <c r="A164" s="353"/>
      <c r="B164" s="355"/>
      <c r="C164" s="358" t="s">
        <v>809</v>
      </c>
      <c r="D164" s="358"/>
      <c r="E164" s="358"/>
      <c r="F164" s="358"/>
      <c r="G164" s="358"/>
      <c r="H164" s="358"/>
      <c r="I164" s="358"/>
      <c r="J164" s="358"/>
      <c r="K164" s="358"/>
      <c r="L164" s="358"/>
      <c r="M164" s="358"/>
      <c r="N164" s="360">
        <v>80</v>
      </c>
      <c r="O164" s="256"/>
      <c r="P164" s="256"/>
      <c r="Q164" s="256"/>
      <c r="R164" s="256"/>
      <c r="S164" s="256"/>
      <c r="T164" s="256"/>
      <c r="U164" s="256"/>
      <c r="V164" s="256"/>
      <c r="W164" s="256"/>
      <c r="X164" s="256"/>
      <c r="Y164" s="256"/>
      <c r="Z164" s="256"/>
    </row>
    <row r="165" spans="1:26" ht="12.75" customHeight="1">
      <c r="A165" s="353"/>
      <c r="B165" s="355"/>
      <c r="C165" s="358"/>
      <c r="D165" s="358"/>
      <c r="E165" s="358"/>
      <c r="F165" s="358"/>
      <c r="G165" s="358"/>
      <c r="H165" s="358"/>
      <c r="I165" s="358"/>
      <c r="J165" s="358"/>
      <c r="K165" s="358"/>
      <c r="L165" s="358"/>
      <c r="M165" s="358"/>
      <c r="N165" s="360"/>
      <c r="O165" s="256"/>
      <c r="P165" s="256"/>
      <c r="Q165" s="256"/>
      <c r="R165" s="256"/>
      <c r="S165" s="256"/>
      <c r="T165" s="256"/>
      <c r="U165" s="256"/>
      <c r="V165" s="256"/>
      <c r="W165" s="256"/>
      <c r="X165" s="256"/>
      <c r="Y165" s="256"/>
      <c r="Z165" s="256"/>
    </row>
    <row r="166" spans="1:26" ht="12.75" customHeight="1">
      <c r="A166" s="353"/>
      <c r="B166" s="355"/>
      <c r="C166" s="358" t="s">
        <v>810</v>
      </c>
      <c r="D166" s="358"/>
      <c r="E166" s="358"/>
      <c r="F166" s="358"/>
      <c r="G166" s="358"/>
      <c r="H166" s="358"/>
      <c r="I166" s="358"/>
      <c r="J166" s="358"/>
      <c r="K166" s="358"/>
      <c r="L166" s="358"/>
      <c r="M166" s="358"/>
      <c r="N166" s="360">
        <v>81</v>
      </c>
      <c r="O166" s="256"/>
      <c r="P166" s="256"/>
      <c r="Q166" s="256"/>
      <c r="R166" s="256"/>
      <c r="S166" s="256"/>
      <c r="T166" s="256"/>
      <c r="U166" s="256"/>
      <c r="V166" s="256"/>
      <c r="W166" s="256"/>
      <c r="X166" s="256"/>
      <c r="Y166" s="256"/>
      <c r="Z166" s="256"/>
    </row>
    <row r="167" spans="1:26" ht="12.75" customHeight="1">
      <c r="A167" s="353"/>
      <c r="B167" s="355"/>
      <c r="C167" s="358"/>
      <c r="D167" s="358"/>
      <c r="E167" s="358"/>
      <c r="F167" s="358"/>
      <c r="G167" s="358"/>
      <c r="H167" s="358"/>
      <c r="I167" s="358"/>
      <c r="J167" s="358"/>
      <c r="K167" s="358"/>
      <c r="L167" s="358"/>
      <c r="M167" s="358"/>
      <c r="N167" s="360"/>
      <c r="O167" s="256"/>
      <c r="P167" s="256"/>
      <c r="Q167" s="256"/>
      <c r="R167" s="256"/>
      <c r="S167" s="256"/>
      <c r="T167" s="256"/>
      <c r="U167" s="256"/>
      <c r="V167" s="256"/>
      <c r="W167" s="256"/>
      <c r="X167" s="256"/>
      <c r="Y167" s="256"/>
      <c r="Z167" s="256"/>
    </row>
    <row r="168" spans="1:26" ht="12.75" customHeight="1">
      <c r="A168" s="353"/>
      <c r="B168" s="355"/>
      <c r="C168" s="358" t="s">
        <v>811</v>
      </c>
      <c r="D168" s="358"/>
      <c r="E168" s="358"/>
      <c r="F168" s="358"/>
      <c r="G168" s="358"/>
      <c r="H168" s="358"/>
      <c r="I168" s="358"/>
      <c r="J168" s="358"/>
      <c r="K168" s="358"/>
      <c r="L168" s="358"/>
      <c r="M168" s="358"/>
      <c r="N168" s="360">
        <v>82</v>
      </c>
      <c r="O168" s="256"/>
      <c r="P168" s="256"/>
      <c r="Q168" s="256"/>
      <c r="R168" s="256"/>
      <c r="S168" s="256"/>
      <c r="T168" s="256"/>
      <c r="U168" s="256"/>
      <c r="V168" s="256"/>
      <c r="W168" s="256"/>
      <c r="X168" s="256"/>
      <c r="Y168" s="256"/>
      <c r="Z168" s="256"/>
    </row>
    <row r="169" spans="1:26" ht="12.75" customHeight="1">
      <c r="A169" s="353"/>
      <c r="B169" s="355"/>
      <c r="C169" s="358"/>
      <c r="D169" s="358"/>
      <c r="E169" s="358"/>
      <c r="F169" s="358"/>
      <c r="G169" s="358"/>
      <c r="H169" s="358"/>
      <c r="I169" s="358"/>
      <c r="J169" s="358"/>
      <c r="K169" s="358"/>
      <c r="L169" s="358"/>
      <c r="M169" s="358"/>
      <c r="N169" s="360"/>
      <c r="O169" s="256"/>
      <c r="P169" s="256"/>
      <c r="Q169" s="256"/>
      <c r="R169" s="256"/>
      <c r="S169" s="256"/>
      <c r="T169" s="256"/>
      <c r="U169" s="256"/>
      <c r="V169" s="256"/>
      <c r="W169" s="256"/>
      <c r="X169" s="256"/>
      <c r="Y169" s="256"/>
      <c r="Z169" s="256"/>
    </row>
    <row r="170" spans="1:26" ht="12.75" customHeight="1">
      <c r="A170" s="353"/>
      <c r="B170" s="355"/>
      <c r="C170" s="358" t="s">
        <v>812</v>
      </c>
      <c r="D170" s="358"/>
      <c r="E170" s="358"/>
      <c r="F170" s="358"/>
      <c r="G170" s="358"/>
      <c r="H170" s="358"/>
      <c r="I170" s="358"/>
      <c r="J170" s="358"/>
      <c r="K170" s="358"/>
      <c r="L170" s="358"/>
      <c r="M170" s="358"/>
      <c r="N170" s="360">
        <v>83</v>
      </c>
      <c r="O170" s="256"/>
      <c r="P170" s="256"/>
      <c r="Q170" s="256"/>
      <c r="R170" s="256"/>
      <c r="S170" s="256"/>
      <c r="T170" s="256"/>
      <c r="U170" s="256"/>
      <c r="V170" s="256"/>
      <c r="W170" s="256"/>
      <c r="X170" s="256"/>
      <c r="Y170" s="256"/>
      <c r="Z170" s="256"/>
    </row>
    <row r="171" spans="1:26" ht="12.75" customHeight="1">
      <c r="A171" s="353"/>
      <c r="B171" s="355"/>
      <c r="C171" s="358"/>
      <c r="D171" s="358"/>
      <c r="E171" s="358"/>
      <c r="F171" s="358"/>
      <c r="G171" s="358"/>
      <c r="H171" s="358"/>
      <c r="I171" s="358"/>
      <c r="J171" s="358"/>
      <c r="K171" s="358"/>
      <c r="L171" s="358"/>
      <c r="M171" s="358"/>
      <c r="N171" s="360"/>
      <c r="O171" s="256"/>
      <c r="P171" s="256"/>
      <c r="Q171" s="256"/>
      <c r="R171" s="256"/>
      <c r="S171" s="256"/>
      <c r="T171" s="256"/>
      <c r="U171" s="256"/>
      <c r="V171" s="256"/>
      <c r="W171" s="256"/>
      <c r="X171" s="256"/>
      <c r="Y171" s="256"/>
      <c r="Z171" s="256"/>
    </row>
    <row r="172" spans="1:26" ht="12.75" customHeight="1">
      <c r="A172" s="353"/>
      <c r="B172" s="355"/>
      <c r="C172" s="358" t="s">
        <v>813</v>
      </c>
      <c r="D172" s="358"/>
      <c r="E172" s="358"/>
      <c r="F172" s="358"/>
      <c r="G172" s="358"/>
      <c r="H172" s="358"/>
      <c r="I172" s="358"/>
      <c r="J172" s="358"/>
      <c r="K172" s="358"/>
      <c r="L172" s="358"/>
      <c r="M172" s="358"/>
      <c r="N172" s="360">
        <v>84</v>
      </c>
      <c r="O172" s="256"/>
      <c r="P172" s="256"/>
      <c r="Q172" s="256"/>
      <c r="R172" s="256"/>
      <c r="S172" s="256"/>
      <c r="T172" s="256"/>
      <c r="U172" s="256"/>
      <c r="V172" s="256"/>
      <c r="W172" s="256"/>
      <c r="X172" s="256"/>
      <c r="Y172" s="256"/>
      <c r="Z172" s="256"/>
    </row>
    <row r="173" spans="1:26" ht="12.75" customHeight="1" thickBot="1">
      <c r="A173" s="354"/>
      <c r="B173" s="356"/>
      <c r="C173" s="367"/>
      <c r="D173" s="367"/>
      <c r="E173" s="367"/>
      <c r="F173" s="367"/>
      <c r="G173" s="367"/>
      <c r="H173" s="367"/>
      <c r="I173" s="367"/>
      <c r="J173" s="367"/>
      <c r="K173" s="367"/>
      <c r="L173" s="367"/>
      <c r="M173" s="367"/>
      <c r="N173" s="368"/>
      <c r="O173" s="256"/>
      <c r="P173" s="256"/>
      <c r="Q173" s="256"/>
      <c r="R173" s="256"/>
      <c r="S173" s="256"/>
      <c r="T173" s="256"/>
      <c r="U173" s="256"/>
      <c r="V173" s="256"/>
      <c r="W173" s="256"/>
      <c r="X173" s="256"/>
      <c r="Y173" s="256"/>
      <c r="Z173" s="256"/>
    </row>
  </sheetData>
  <sheetProtection password="AF9F" sheet="1" formatCells="0" formatColumns="0" formatRows="0" autoFilter="0" pivotTables="0"/>
  <autoFilter ref="A5:Z5">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autoFilter>
  <mergeCells count="184">
    <mergeCell ref="C154:M155"/>
    <mergeCell ref="N154:N155"/>
    <mergeCell ref="C156:M157"/>
    <mergeCell ref="N156:N157"/>
    <mergeCell ref="A158:A173"/>
    <mergeCell ref="B158:B173"/>
    <mergeCell ref="C158:M159"/>
    <mergeCell ref="N158:N159"/>
    <mergeCell ref="C160:M161"/>
    <mergeCell ref="N160:N161"/>
    <mergeCell ref="B144:B157"/>
    <mergeCell ref="A120:A157"/>
    <mergeCell ref="C168:M169"/>
    <mergeCell ref="N168:N169"/>
    <mergeCell ref="C170:M171"/>
    <mergeCell ref="N170:N171"/>
    <mergeCell ref="C172:M173"/>
    <mergeCell ref="N172:N173"/>
    <mergeCell ref="C162:M163"/>
    <mergeCell ref="N162:N163"/>
    <mergeCell ref="C164:M165"/>
    <mergeCell ref="N164:N165"/>
    <mergeCell ref="C166:M167"/>
    <mergeCell ref="N166:N167"/>
    <mergeCell ref="C148:M149"/>
    <mergeCell ref="N148:N149"/>
    <mergeCell ref="C150:M151"/>
    <mergeCell ref="N150:N151"/>
    <mergeCell ref="C152:M153"/>
    <mergeCell ref="N152:N153"/>
    <mergeCell ref="N138:N139"/>
    <mergeCell ref="C140:M141"/>
    <mergeCell ref="N140:N141"/>
    <mergeCell ref="C142:M143"/>
    <mergeCell ref="N142:N143"/>
    <mergeCell ref="C144:M145"/>
    <mergeCell ref="N144:N145"/>
    <mergeCell ref="C146:M147"/>
    <mergeCell ref="N146:N147"/>
    <mergeCell ref="C120:M121"/>
    <mergeCell ref="N120:N121"/>
    <mergeCell ref="C122:M123"/>
    <mergeCell ref="N96:N97"/>
    <mergeCell ref="C98:M99"/>
    <mergeCell ref="N98:N99"/>
    <mergeCell ref="C130:M131"/>
    <mergeCell ref="N130:N131"/>
    <mergeCell ref="B132:B143"/>
    <mergeCell ref="C132:M133"/>
    <mergeCell ref="N132:N133"/>
    <mergeCell ref="C134:M135"/>
    <mergeCell ref="N134:N135"/>
    <mergeCell ref="C136:M137"/>
    <mergeCell ref="N136:N137"/>
    <mergeCell ref="C138:M139"/>
    <mergeCell ref="B120:B131"/>
    <mergeCell ref="N122:N123"/>
    <mergeCell ref="C124:M125"/>
    <mergeCell ref="N124:N125"/>
    <mergeCell ref="C126:M127"/>
    <mergeCell ref="N126:N127"/>
    <mergeCell ref="C128:M129"/>
    <mergeCell ref="N128:N129"/>
    <mergeCell ref="B106:B119"/>
    <mergeCell ref="C106:M107"/>
    <mergeCell ref="N106:N107"/>
    <mergeCell ref="C108:M109"/>
    <mergeCell ref="N108:N109"/>
    <mergeCell ref="C110:M111"/>
    <mergeCell ref="N110:N111"/>
    <mergeCell ref="C112:M113"/>
    <mergeCell ref="N112:N113"/>
    <mergeCell ref="C114:M115"/>
    <mergeCell ref="N114:N115"/>
    <mergeCell ref="C116:M117"/>
    <mergeCell ref="N116:N117"/>
    <mergeCell ref="C118:M119"/>
    <mergeCell ref="N118:N119"/>
    <mergeCell ref="C74:M75"/>
    <mergeCell ref="N74:N75"/>
    <mergeCell ref="C76:M77"/>
    <mergeCell ref="N76:N77"/>
    <mergeCell ref="C84:M85"/>
    <mergeCell ref="N84:N85"/>
    <mergeCell ref="C86:M87"/>
    <mergeCell ref="N86:N87"/>
    <mergeCell ref="B88:B105"/>
    <mergeCell ref="C88:M89"/>
    <mergeCell ref="N88:N89"/>
    <mergeCell ref="C90:M91"/>
    <mergeCell ref="N90:N91"/>
    <mergeCell ref="C92:M93"/>
    <mergeCell ref="C100:M101"/>
    <mergeCell ref="N100:N101"/>
    <mergeCell ref="C102:M103"/>
    <mergeCell ref="N102:N103"/>
    <mergeCell ref="C104:M105"/>
    <mergeCell ref="N104:N105"/>
    <mergeCell ref="N92:N93"/>
    <mergeCell ref="C94:M95"/>
    <mergeCell ref="N94:N95"/>
    <mergeCell ref="C96:M97"/>
    <mergeCell ref="C66:M67"/>
    <mergeCell ref="N66:N67"/>
    <mergeCell ref="C68:M69"/>
    <mergeCell ref="N68:N69"/>
    <mergeCell ref="C70:M71"/>
    <mergeCell ref="N70:N71"/>
    <mergeCell ref="B56:B87"/>
    <mergeCell ref="C56:M57"/>
    <mergeCell ref="N56:N57"/>
    <mergeCell ref="C58:M59"/>
    <mergeCell ref="N58:N59"/>
    <mergeCell ref="C60:M61"/>
    <mergeCell ref="N60:N61"/>
    <mergeCell ref="C62:M63"/>
    <mergeCell ref="N62:N63"/>
    <mergeCell ref="C64:M65"/>
    <mergeCell ref="C78:M79"/>
    <mergeCell ref="N78:N79"/>
    <mergeCell ref="C80:M81"/>
    <mergeCell ref="N80:N81"/>
    <mergeCell ref="C82:M83"/>
    <mergeCell ref="N82:N83"/>
    <mergeCell ref="C72:M73"/>
    <mergeCell ref="N72:N73"/>
    <mergeCell ref="A44:A119"/>
    <mergeCell ref="B44:B55"/>
    <mergeCell ref="C44:M45"/>
    <mergeCell ref="N44:N45"/>
    <mergeCell ref="C46:M47"/>
    <mergeCell ref="N46:N47"/>
    <mergeCell ref="C48:M49"/>
    <mergeCell ref="C36:M37"/>
    <mergeCell ref="N36:N37"/>
    <mergeCell ref="C38:M39"/>
    <mergeCell ref="N38:N39"/>
    <mergeCell ref="C40:M41"/>
    <mergeCell ref="N40:N41"/>
    <mergeCell ref="N48:N49"/>
    <mergeCell ref="C50:M51"/>
    <mergeCell ref="N50:N51"/>
    <mergeCell ref="C52:M53"/>
    <mergeCell ref="N52:N53"/>
    <mergeCell ref="C54:M55"/>
    <mergeCell ref="N54:N55"/>
    <mergeCell ref="B42:B43"/>
    <mergeCell ref="C42:M43"/>
    <mergeCell ref="N42:N43"/>
    <mergeCell ref="N64:N65"/>
    <mergeCell ref="B20:B41"/>
    <mergeCell ref="C20:M21"/>
    <mergeCell ref="N20:N21"/>
    <mergeCell ref="C22:M23"/>
    <mergeCell ref="N22:N23"/>
    <mergeCell ref="C24:M25"/>
    <mergeCell ref="N24:N25"/>
    <mergeCell ref="C26:M27"/>
    <mergeCell ref="N26:N27"/>
    <mergeCell ref="C28:M29"/>
    <mergeCell ref="N12:N13"/>
    <mergeCell ref="C14:M15"/>
    <mergeCell ref="N14:N15"/>
    <mergeCell ref="C16:M17"/>
    <mergeCell ref="N16:N17"/>
    <mergeCell ref="C18:M19"/>
    <mergeCell ref="N18:N19"/>
    <mergeCell ref="C5:M5"/>
    <mergeCell ref="A6:A43"/>
    <mergeCell ref="B6:B19"/>
    <mergeCell ref="C6:M7"/>
    <mergeCell ref="N6:N7"/>
    <mergeCell ref="C8:M9"/>
    <mergeCell ref="N8:N9"/>
    <mergeCell ref="C10:M11"/>
    <mergeCell ref="N10:N11"/>
    <mergeCell ref="C12:M13"/>
    <mergeCell ref="N28:N29"/>
    <mergeCell ref="C30:M31"/>
    <mergeCell ref="N30:N31"/>
    <mergeCell ref="C32:M33"/>
    <mergeCell ref="N32:N33"/>
    <mergeCell ref="C34:M35"/>
    <mergeCell ref="N34:N35"/>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Q50"/>
  <sheetViews>
    <sheetView showGridLines="0" view="pageBreakPreview" zoomScaleNormal="70" zoomScaleSheetLayoutView="100" workbookViewId="0">
      <selection activeCell="AE27" sqref="AE27"/>
    </sheetView>
  </sheetViews>
  <sheetFormatPr defaultColWidth="3.625" defaultRowHeight="19.5" customHeight="1"/>
  <cols>
    <col min="1" max="1" width="4" style="32" customWidth="1"/>
    <col min="2" max="6" width="4.125" style="32" customWidth="1"/>
    <col min="7" max="7" width="4.75" style="32" customWidth="1"/>
    <col min="8" max="22" width="4.125" style="32" customWidth="1"/>
    <col min="23" max="23" width="7.75" style="32" customWidth="1"/>
    <col min="24" max="24" width="1.75" style="32" customWidth="1"/>
    <col min="25" max="25" width="3.625" style="31" customWidth="1"/>
    <col min="26" max="43" width="3.625" style="31"/>
    <col min="44" max="16384" width="3.625" style="32"/>
  </cols>
  <sheetData>
    <row r="1" spans="1:43" ht="23.25" customHeight="1">
      <c r="A1" s="394"/>
      <c r="B1" s="394"/>
      <c r="C1" s="394"/>
      <c r="D1" s="394"/>
      <c r="E1" s="394"/>
      <c r="F1" s="394"/>
      <c r="G1" s="394"/>
      <c r="H1" s="394"/>
      <c r="I1" s="394"/>
      <c r="J1" s="394"/>
      <c r="K1" s="394"/>
      <c r="L1" s="394"/>
      <c r="M1" s="394"/>
      <c r="N1" s="394"/>
      <c r="O1" s="394"/>
      <c r="P1" s="394"/>
      <c r="Q1" s="394"/>
      <c r="R1" s="394"/>
      <c r="S1" s="394"/>
      <c r="T1" s="394"/>
      <c r="U1" s="394"/>
      <c r="V1" s="394"/>
      <c r="W1" s="394"/>
      <c r="X1" s="30"/>
    </row>
    <row r="2" spans="1:43" s="33" customFormat="1" ht="6.95" customHeight="1">
      <c r="Y2" s="34"/>
      <c r="Z2" s="34"/>
      <c r="AA2" s="34"/>
      <c r="AB2" s="34"/>
      <c r="AC2" s="34"/>
      <c r="AD2" s="34"/>
      <c r="AE2" s="34"/>
      <c r="AF2" s="34"/>
      <c r="AG2" s="34"/>
      <c r="AH2" s="34"/>
      <c r="AI2" s="34"/>
      <c r="AJ2" s="34"/>
      <c r="AK2" s="34"/>
      <c r="AL2" s="34"/>
      <c r="AM2" s="34"/>
      <c r="AN2" s="34"/>
      <c r="AO2" s="34"/>
      <c r="AP2" s="34"/>
      <c r="AQ2" s="34"/>
    </row>
    <row r="3" spans="1:43" s="33" customFormat="1" ht="6" customHeight="1">
      <c r="Y3" s="34"/>
      <c r="Z3" s="34"/>
      <c r="AA3" s="34"/>
      <c r="AB3" s="34"/>
      <c r="AC3" s="34"/>
      <c r="AD3" s="34"/>
      <c r="AE3" s="34"/>
      <c r="AF3" s="34"/>
      <c r="AG3" s="34"/>
      <c r="AH3" s="34"/>
      <c r="AI3" s="34"/>
      <c r="AJ3" s="34"/>
      <c r="AK3" s="34"/>
      <c r="AL3" s="34"/>
      <c r="AM3" s="34"/>
      <c r="AN3" s="34"/>
      <c r="AO3" s="34"/>
      <c r="AP3" s="34"/>
      <c r="AQ3" s="34"/>
    </row>
    <row r="4" spans="1:43" s="37" customFormat="1" ht="19.5" customHeight="1">
      <c r="A4" s="35"/>
      <c r="B4" s="35"/>
      <c r="C4" s="35"/>
      <c r="D4" s="35"/>
      <c r="E4" s="35"/>
      <c r="F4" s="36"/>
      <c r="G4" s="36"/>
      <c r="H4" s="36"/>
      <c r="W4" s="38" t="s">
        <v>89</v>
      </c>
      <c r="Y4" s="39"/>
      <c r="Z4" s="31"/>
      <c r="AA4" s="31"/>
      <c r="AB4" s="31"/>
      <c r="AC4" s="31"/>
      <c r="AD4" s="31"/>
      <c r="AE4" s="31"/>
      <c r="AF4" s="31"/>
      <c r="AG4" s="31"/>
      <c r="AH4" s="31"/>
      <c r="AI4" s="31"/>
      <c r="AJ4" s="31"/>
      <c r="AK4" s="31"/>
      <c r="AL4" s="31"/>
      <c r="AM4" s="31"/>
      <c r="AN4" s="31"/>
      <c r="AO4" s="31"/>
      <c r="AP4" s="31"/>
      <c r="AQ4" s="31"/>
    </row>
    <row r="5" spans="1:43" s="37" customFormat="1" ht="19.5" customHeight="1">
      <c r="A5" s="395" t="s">
        <v>90</v>
      </c>
      <c r="B5" s="395"/>
      <c r="C5" s="395"/>
      <c r="D5" s="395"/>
      <c r="E5" s="395"/>
      <c r="F5" s="396"/>
      <c r="G5" s="396"/>
      <c r="H5" s="396"/>
      <c r="I5" s="396"/>
      <c r="J5" s="396"/>
      <c r="K5" s="396"/>
      <c r="L5" s="396"/>
      <c r="M5" s="396"/>
      <c r="N5" s="396"/>
      <c r="O5" s="396"/>
      <c r="P5" s="396"/>
      <c r="Q5" s="396"/>
      <c r="R5" s="396"/>
      <c r="S5" s="396"/>
      <c r="T5" s="396"/>
      <c r="U5" s="396"/>
      <c r="V5" s="396"/>
      <c r="W5" s="396"/>
      <c r="X5" s="40"/>
      <c r="Y5" s="39"/>
      <c r="Z5" s="31"/>
      <c r="AA5" s="31"/>
      <c r="AB5" s="31"/>
      <c r="AC5" s="31"/>
      <c r="AD5" s="31"/>
      <c r="AE5" s="31"/>
      <c r="AF5" s="31"/>
      <c r="AG5" s="31"/>
      <c r="AH5" s="31"/>
      <c r="AI5" s="31"/>
      <c r="AJ5" s="31"/>
      <c r="AK5" s="31"/>
      <c r="AL5" s="31"/>
      <c r="AM5" s="31"/>
      <c r="AN5" s="31"/>
      <c r="AO5" s="31"/>
      <c r="AP5" s="31"/>
      <c r="AQ5" s="31"/>
    </row>
    <row r="6" spans="1:43" s="42" customFormat="1" ht="19.5" customHeight="1">
      <c r="A6" s="397" t="s">
        <v>91</v>
      </c>
      <c r="B6" s="397"/>
      <c r="C6" s="397"/>
      <c r="D6" s="397"/>
      <c r="E6" s="397"/>
      <c r="F6" s="398"/>
      <c r="G6" s="398"/>
      <c r="H6" s="398"/>
      <c r="I6" s="398"/>
      <c r="J6" s="398"/>
      <c r="K6" s="398"/>
      <c r="L6" s="398"/>
      <c r="M6" s="398"/>
      <c r="N6" s="398"/>
      <c r="O6" s="398"/>
      <c r="P6" s="398"/>
      <c r="Q6" s="398"/>
      <c r="R6" s="398"/>
      <c r="S6" s="398"/>
      <c r="T6" s="398"/>
      <c r="U6" s="398"/>
      <c r="V6" s="398"/>
      <c r="W6" s="398"/>
      <c r="X6" s="41"/>
      <c r="Y6" s="39"/>
      <c r="Z6" s="31"/>
      <c r="AA6" s="31"/>
      <c r="AB6" s="31"/>
      <c r="AC6" s="31"/>
      <c r="AD6" s="31"/>
      <c r="AE6" s="31"/>
      <c r="AF6" s="31"/>
      <c r="AG6" s="31"/>
      <c r="AH6" s="31"/>
      <c r="AI6" s="31"/>
      <c r="AJ6" s="31"/>
      <c r="AK6" s="31"/>
      <c r="AL6" s="31"/>
      <c r="AM6" s="31"/>
      <c r="AN6" s="31"/>
      <c r="AO6" s="31"/>
      <c r="AP6" s="31"/>
      <c r="AQ6" s="31"/>
    </row>
    <row r="7" spans="1:43" s="44" customFormat="1" ht="15" customHeight="1">
      <c r="A7" s="43"/>
      <c r="B7" s="43"/>
      <c r="C7" s="43"/>
      <c r="D7" s="43"/>
      <c r="E7" s="43"/>
      <c r="Y7" s="39"/>
      <c r="Z7" s="31"/>
      <c r="AA7" s="31"/>
      <c r="AB7" s="31"/>
      <c r="AC7" s="31"/>
      <c r="AD7" s="31"/>
      <c r="AE7" s="31"/>
      <c r="AF7" s="31"/>
      <c r="AG7" s="31"/>
      <c r="AH7" s="31"/>
      <c r="AI7" s="31"/>
      <c r="AJ7" s="31"/>
      <c r="AK7" s="31"/>
      <c r="AL7" s="31"/>
      <c r="AM7" s="31"/>
      <c r="AN7" s="31"/>
      <c r="AO7" s="31"/>
      <c r="AP7" s="31"/>
      <c r="AQ7" s="31"/>
    </row>
    <row r="8" spans="1:43" s="45" customFormat="1" ht="57" customHeight="1">
      <c r="A8" s="399" t="s">
        <v>92</v>
      </c>
      <c r="B8" s="399"/>
      <c r="C8" s="399"/>
      <c r="D8" s="399"/>
      <c r="E8" s="399"/>
      <c r="F8" s="399"/>
      <c r="G8" s="399"/>
      <c r="H8" s="399"/>
      <c r="I8" s="399"/>
      <c r="J8" s="399"/>
      <c r="K8" s="399"/>
      <c r="L8" s="399"/>
      <c r="M8" s="399"/>
      <c r="N8" s="399"/>
      <c r="O8" s="399"/>
      <c r="P8" s="399"/>
      <c r="Q8" s="399"/>
      <c r="R8" s="399"/>
      <c r="S8" s="399"/>
      <c r="T8" s="399"/>
      <c r="U8" s="399"/>
      <c r="V8" s="399"/>
      <c r="W8" s="399"/>
      <c r="Y8" s="46"/>
      <c r="Z8" s="46"/>
      <c r="AA8" s="46"/>
      <c r="AB8" s="46"/>
      <c r="AC8" s="46"/>
      <c r="AD8" s="46"/>
      <c r="AE8" s="46"/>
      <c r="AF8" s="46"/>
      <c r="AG8" s="46"/>
      <c r="AH8" s="46"/>
      <c r="AI8" s="46"/>
      <c r="AJ8" s="46"/>
      <c r="AK8" s="46"/>
      <c r="AL8" s="46"/>
      <c r="AM8" s="46"/>
      <c r="AN8" s="46"/>
      <c r="AO8" s="46"/>
      <c r="AP8" s="46"/>
      <c r="AQ8" s="46"/>
    </row>
    <row r="9" spans="1:43" s="45" customFormat="1" ht="9" customHeight="1">
      <c r="A9" s="47"/>
      <c r="B9" s="47"/>
      <c r="C9" s="47"/>
      <c r="D9" s="47"/>
      <c r="E9" s="47"/>
      <c r="F9" s="47"/>
      <c r="G9" s="47"/>
      <c r="H9" s="47"/>
      <c r="M9" s="47"/>
      <c r="N9" s="47"/>
      <c r="O9" s="47"/>
      <c r="P9" s="47"/>
      <c r="Q9" s="47"/>
      <c r="R9" s="47"/>
      <c r="S9" s="47"/>
      <c r="Y9" s="46"/>
      <c r="Z9" s="46"/>
      <c r="AA9" s="46"/>
      <c r="AB9" s="46"/>
      <c r="AC9" s="46"/>
      <c r="AD9" s="46"/>
      <c r="AE9" s="46"/>
      <c r="AF9" s="46"/>
      <c r="AG9" s="46"/>
      <c r="AH9" s="46"/>
      <c r="AI9" s="46"/>
      <c r="AJ9" s="46"/>
      <c r="AK9" s="46"/>
      <c r="AL9" s="46"/>
      <c r="AM9" s="46"/>
      <c r="AN9" s="46"/>
      <c r="AO9" s="46"/>
      <c r="AP9" s="46"/>
      <c r="AQ9" s="46"/>
    </row>
    <row r="10" spans="1:43" s="45" customFormat="1" ht="37.5" customHeight="1">
      <c r="A10" s="48" t="s">
        <v>93</v>
      </c>
      <c r="B10" s="48"/>
      <c r="C10" s="48"/>
      <c r="D10" s="48"/>
      <c r="E10" s="48"/>
      <c r="F10" s="48"/>
      <c r="G10" s="48"/>
      <c r="H10" s="48"/>
      <c r="I10" s="48"/>
      <c r="J10" s="47"/>
      <c r="K10" s="47"/>
      <c r="L10" s="47"/>
      <c r="M10" s="47"/>
      <c r="N10" s="47"/>
      <c r="O10" s="47"/>
      <c r="P10" s="47"/>
      <c r="Q10" s="47"/>
      <c r="R10" s="47"/>
      <c r="S10" s="47"/>
      <c r="Y10" s="46"/>
      <c r="Z10" s="46"/>
      <c r="AA10" s="46"/>
      <c r="AB10" s="46"/>
      <c r="AC10" s="46"/>
      <c r="AD10" s="46"/>
      <c r="AE10" s="46"/>
      <c r="AF10" s="46"/>
      <c r="AG10" s="46"/>
      <c r="AH10" s="46"/>
      <c r="AI10" s="46"/>
      <c r="AJ10" s="46"/>
      <c r="AK10" s="46"/>
      <c r="AL10" s="46"/>
      <c r="AM10" s="46"/>
      <c r="AN10" s="46"/>
      <c r="AO10" s="46"/>
      <c r="AP10" s="46"/>
      <c r="AQ10" s="46"/>
    </row>
    <row r="11" spans="1:43" s="45" customFormat="1" ht="41.25" customHeight="1">
      <c r="A11" s="400" t="s">
        <v>94</v>
      </c>
      <c r="B11" s="400"/>
      <c r="C11" s="400"/>
      <c r="D11" s="400"/>
      <c r="E11" s="400"/>
      <c r="F11" s="400"/>
      <c r="G11" s="400"/>
      <c r="H11" s="400"/>
      <c r="I11" s="400"/>
      <c r="J11" s="400"/>
      <c r="K11" s="400"/>
      <c r="L11" s="400"/>
      <c r="M11" s="400"/>
      <c r="N11" s="400"/>
      <c r="O11" s="400"/>
      <c r="P11" s="400"/>
      <c r="Q11" s="400"/>
      <c r="R11" s="400"/>
      <c r="S11" s="400"/>
      <c r="T11" s="400"/>
      <c r="U11" s="400"/>
      <c r="V11" s="400"/>
      <c r="W11" s="400"/>
      <c r="Y11" s="46"/>
      <c r="Z11" s="46"/>
      <c r="AA11" s="46"/>
      <c r="AB11" s="46"/>
      <c r="AC11" s="46"/>
      <c r="AD11" s="46"/>
      <c r="AE11" s="46"/>
      <c r="AF11" s="46"/>
      <c r="AG11" s="46"/>
      <c r="AH11" s="46"/>
      <c r="AI11" s="46"/>
      <c r="AJ11" s="46"/>
      <c r="AK11" s="46"/>
      <c r="AL11" s="46"/>
      <c r="AM11" s="46"/>
      <c r="AN11" s="46"/>
      <c r="AO11" s="46"/>
      <c r="AP11" s="46"/>
      <c r="AQ11" s="46"/>
    </row>
    <row r="12" spans="1:43" s="45" customFormat="1" ht="12" customHeight="1">
      <c r="A12" s="47"/>
      <c r="B12" s="47"/>
      <c r="C12" s="47"/>
      <c r="D12" s="47"/>
      <c r="E12" s="47"/>
      <c r="F12" s="47"/>
      <c r="G12" s="47"/>
      <c r="L12" s="47"/>
      <c r="M12" s="47"/>
      <c r="N12" s="47"/>
      <c r="O12" s="47"/>
      <c r="P12" s="47"/>
      <c r="Q12" s="47"/>
      <c r="R12" s="47"/>
      <c r="S12" s="47"/>
      <c r="Y12" s="46"/>
      <c r="Z12" s="46"/>
      <c r="AA12" s="46"/>
      <c r="AB12" s="46"/>
      <c r="AC12" s="46"/>
      <c r="AD12" s="46"/>
      <c r="AE12" s="46"/>
      <c r="AF12" s="46"/>
      <c r="AG12" s="46"/>
      <c r="AH12" s="46"/>
      <c r="AI12" s="46"/>
      <c r="AJ12" s="46"/>
      <c r="AK12" s="46"/>
      <c r="AL12" s="46"/>
      <c r="AM12" s="46"/>
      <c r="AN12" s="46"/>
      <c r="AO12" s="46"/>
      <c r="AP12" s="46"/>
      <c r="AQ12" s="46"/>
    </row>
    <row r="13" spans="1:43" s="45" customFormat="1" ht="19.5" customHeight="1">
      <c r="A13" s="49" t="s">
        <v>95</v>
      </c>
      <c r="B13" s="48"/>
      <c r="C13" s="48"/>
      <c r="D13" s="48"/>
      <c r="E13" s="48"/>
      <c r="F13" s="48"/>
      <c r="G13" s="48"/>
      <c r="H13" s="48"/>
      <c r="I13" s="48"/>
      <c r="J13" s="47"/>
      <c r="K13" s="47"/>
      <c r="L13" s="47"/>
      <c r="M13" s="47"/>
      <c r="N13" s="47"/>
      <c r="O13" s="47"/>
      <c r="P13" s="47"/>
      <c r="Q13" s="47"/>
      <c r="R13" s="47"/>
      <c r="S13" s="47"/>
      <c r="Y13" s="46"/>
      <c r="Z13" s="46"/>
      <c r="AA13" s="46"/>
      <c r="AB13" s="46"/>
      <c r="AC13" s="46"/>
      <c r="AD13" s="46"/>
      <c r="AE13" s="46"/>
      <c r="AF13" s="46"/>
      <c r="AG13" s="46"/>
      <c r="AH13" s="46"/>
      <c r="AI13" s="46"/>
      <c r="AJ13" s="46"/>
      <c r="AK13" s="46"/>
      <c r="AL13" s="46"/>
      <c r="AM13" s="46"/>
      <c r="AN13" s="46"/>
      <c r="AO13" s="46"/>
      <c r="AP13" s="46"/>
      <c r="AQ13" s="46"/>
    </row>
    <row r="14" spans="1:43" s="45" customFormat="1" ht="9.9499999999999993" customHeight="1">
      <c r="Y14" s="46"/>
      <c r="Z14" s="46"/>
      <c r="AA14" s="46"/>
      <c r="AB14" s="46"/>
      <c r="AC14" s="46"/>
      <c r="AD14" s="46"/>
      <c r="AE14" s="46"/>
      <c r="AF14" s="46"/>
      <c r="AG14" s="46"/>
      <c r="AH14" s="46"/>
      <c r="AI14" s="46"/>
      <c r="AJ14" s="46"/>
      <c r="AK14" s="46"/>
      <c r="AL14" s="46"/>
      <c r="AM14" s="46"/>
      <c r="AN14" s="46"/>
      <c r="AO14" s="46"/>
      <c r="AP14" s="46"/>
      <c r="AQ14" s="46"/>
    </row>
    <row r="15" spans="1:43" s="45" customFormat="1" ht="15.75" customHeight="1">
      <c r="B15" s="50"/>
      <c r="C15" s="51"/>
      <c r="D15" s="51"/>
      <c r="E15" s="51"/>
      <c r="F15" s="51"/>
      <c r="G15" s="52"/>
      <c r="H15" s="391" t="s">
        <v>96</v>
      </c>
      <c r="I15" s="392"/>
      <c r="J15" s="392"/>
      <c r="K15" s="392"/>
      <c r="L15" s="392"/>
      <c r="M15" s="392"/>
      <c r="N15" s="392"/>
      <c r="O15" s="392"/>
      <c r="P15" s="392"/>
      <c r="Q15" s="392"/>
      <c r="R15" s="392"/>
      <c r="S15" s="392"/>
      <c r="T15" s="392"/>
      <c r="U15" s="392"/>
      <c r="V15" s="393"/>
      <c r="Y15" s="46"/>
      <c r="Z15" s="46"/>
      <c r="AA15" s="46"/>
      <c r="AB15" s="46"/>
      <c r="AC15" s="46"/>
      <c r="AD15" s="46"/>
      <c r="AE15" s="46"/>
      <c r="AF15" s="46"/>
      <c r="AG15" s="46"/>
      <c r="AH15" s="46"/>
      <c r="AI15" s="46"/>
      <c r="AJ15" s="46"/>
      <c r="AK15" s="46"/>
      <c r="AL15" s="46"/>
      <c r="AM15" s="46"/>
      <c r="AN15" s="46"/>
      <c r="AO15" s="46"/>
      <c r="AP15" s="46"/>
      <c r="AQ15" s="46"/>
    </row>
    <row r="16" spans="1:43" s="45" customFormat="1" ht="15.75" customHeight="1">
      <c r="B16" s="391" t="s">
        <v>97</v>
      </c>
      <c r="C16" s="392"/>
      <c r="D16" s="392"/>
      <c r="E16" s="392"/>
      <c r="F16" s="392"/>
      <c r="G16" s="393"/>
      <c r="H16" s="388" t="s">
        <v>98</v>
      </c>
      <c r="I16" s="389"/>
      <c r="J16" s="390"/>
      <c r="K16" s="388" t="s">
        <v>99</v>
      </c>
      <c r="L16" s="389"/>
      <c r="M16" s="390"/>
      <c r="N16" s="388" t="s">
        <v>100</v>
      </c>
      <c r="O16" s="389"/>
      <c r="P16" s="390"/>
      <c r="Q16" s="388" t="s">
        <v>101</v>
      </c>
      <c r="R16" s="389"/>
      <c r="S16" s="390"/>
      <c r="T16" s="388" t="s">
        <v>102</v>
      </c>
      <c r="U16" s="389"/>
      <c r="V16" s="390"/>
      <c r="Y16" s="46"/>
      <c r="Z16" s="46"/>
      <c r="AA16" s="46"/>
      <c r="AB16" s="46"/>
      <c r="AC16" s="46"/>
      <c r="AD16" s="46"/>
      <c r="AE16" s="46"/>
      <c r="AF16" s="46"/>
      <c r="AG16" s="46"/>
      <c r="AH16" s="46"/>
      <c r="AI16" s="46"/>
      <c r="AJ16" s="46"/>
      <c r="AK16" s="46"/>
      <c r="AL16" s="46"/>
      <c r="AM16" s="46"/>
      <c r="AN16" s="46"/>
      <c r="AO16" s="46"/>
      <c r="AP16" s="46"/>
      <c r="AQ16" s="46"/>
    </row>
    <row r="17" spans="1:43" s="45" customFormat="1" ht="15.75" customHeight="1">
      <c r="B17" s="391" t="s">
        <v>103</v>
      </c>
      <c r="C17" s="392"/>
      <c r="D17" s="392"/>
      <c r="E17" s="392"/>
      <c r="F17" s="392"/>
      <c r="G17" s="393"/>
      <c r="H17" s="388" t="s">
        <v>104</v>
      </c>
      <c r="I17" s="389"/>
      <c r="J17" s="390"/>
      <c r="K17" s="388" t="s">
        <v>105</v>
      </c>
      <c r="L17" s="389"/>
      <c r="M17" s="390"/>
      <c r="N17" s="388" t="s">
        <v>106</v>
      </c>
      <c r="O17" s="389"/>
      <c r="P17" s="390"/>
      <c r="Q17" s="388" t="s">
        <v>107</v>
      </c>
      <c r="R17" s="389"/>
      <c r="S17" s="390"/>
      <c r="T17" s="388" t="s">
        <v>108</v>
      </c>
      <c r="U17" s="389"/>
      <c r="V17" s="390"/>
      <c r="Y17" s="46"/>
      <c r="Z17" s="46"/>
      <c r="AA17" s="46"/>
      <c r="AB17" s="46"/>
      <c r="AC17" s="46"/>
      <c r="AD17" s="46"/>
      <c r="AE17" s="46"/>
      <c r="AF17" s="46"/>
      <c r="AG17" s="46"/>
      <c r="AH17" s="46"/>
      <c r="AI17" s="46"/>
      <c r="AJ17" s="46"/>
      <c r="AK17" s="46"/>
      <c r="AL17" s="46"/>
      <c r="AM17" s="46"/>
      <c r="AN17" s="46"/>
      <c r="AO17" s="46"/>
      <c r="AP17" s="46"/>
      <c r="AQ17" s="46"/>
    </row>
    <row r="18" spans="1:43" s="45" customFormat="1" ht="15.75" customHeight="1">
      <c r="B18" s="391" t="s">
        <v>109</v>
      </c>
      <c r="C18" s="392"/>
      <c r="D18" s="392"/>
      <c r="E18" s="392"/>
      <c r="F18" s="392"/>
      <c r="G18" s="393"/>
      <c r="H18" s="388" t="s">
        <v>104</v>
      </c>
      <c r="I18" s="389"/>
      <c r="J18" s="390"/>
      <c r="K18" s="388" t="s">
        <v>110</v>
      </c>
      <c r="L18" s="389"/>
      <c r="M18" s="390"/>
      <c r="N18" s="388" t="s">
        <v>111</v>
      </c>
      <c r="O18" s="389"/>
      <c r="P18" s="390"/>
      <c r="Q18" s="388" t="s">
        <v>112</v>
      </c>
      <c r="R18" s="389"/>
      <c r="S18" s="390"/>
      <c r="T18" s="388" t="s">
        <v>113</v>
      </c>
      <c r="U18" s="389"/>
      <c r="V18" s="390"/>
      <c r="Y18" s="46"/>
      <c r="Z18" s="46"/>
      <c r="AA18" s="46"/>
      <c r="AB18" s="46"/>
      <c r="AC18" s="46"/>
      <c r="AD18" s="46"/>
      <c r="AE18" s="46"/>
      <c r="AF18" s="46"/>
      <c r="AG18" s="46"/>
      <c r="AH18" s="46"/>
      <c r="AI18" s="46"/>
      <c r="AJ18" s="46"/>
      <c r="AK18" s="46"/>
      <c r="AL18" s="46"/>
      <c r="AM18" s="46"/>
      <c r="AN18" s="46"/>
      <c r="AO18" s="46"/>
      <c r="AP18" s="46"/>
      <c r="AQ18" s="46"/>
    </row>
    <row r="19" spans="1:43" s="45" customFormat="1" ht="15.75" customHeight="1">
      <c r="B19" s="391" t="s">
        <v>114</v>
      </c>
      <c r="C19" s="392"/>
      <c r="D19" s="392"/>
      <c r="E19" s="392"/>
      <c r="F19" s="392"/>
      <c r="G19" s="393"/>
      <c r="H19" s="388" t="s">
        <v>115</v>
      </c>
      <c r="I19" s="389"/>
      <c r="J19" s="390"/>
      <c r="K19" s="388" t="s">
        <v>116</v>
      </c>
      <c r="L19" s="389"/>
      <c r="M19" s="390"/>
      <c r="N19" s="388" t="s">
        <v>111</v>
      </c>
      <c r="O19" s="389"/>
      <c r="P19" s="390"/>
      <c r="Q19" s="388" t="s">
        <v>112</v>
      </c>
      <c r="R19" s="389"/>
      <c r="S19" s="390"/>
      <c r="T19" s="388" t="s">
        <v>113</v>
      </c>
      <c r="U19" s="389"/>
      <c r="V19" s="390"/>
      <c r="Y19" s="46"/>
      <c r="Z19" s="46"/>
      <c r="AA19" s="46"/>
      <c r="AB19" s="46"/>
      <c r="AC19" s="46"/>
      <c r="AD19" s="46"/>
      <c r="AE19" s="46"/>
      <c r="AF19" s="46"/>
      <c r="AG19" s="46"/>
      <c r="AH19" s="46"/>
      <c r="AI19" s="46"/>
      <c r="AJ19" s="46"/>
      <c r="AK19" s="46"/>
      <c r="AL19" s="46"/>
      <c r="AM19" s="46"/>
      <c r="AN19" s="46"/>
      <c r="AO19" s="46"/>
      <c r="AP19" s="46"/>
      <c r="AQ19" s="46"/>
    </row>
    <row r="20" spans="1:43" s="45" customFormat="1" ht="15.75" customHeight="1">
      <c r="B20" s="391" t="s">
        <v>117</v>
      </c>
      <c r="C20" s="392"/>
      <c r="D20" s="392"/>
      <c r="E20" s="392"/>
      <c r="F20" s="392"/>
      <c r="G20" s="393"/>
      <c r="H20" s="388" t="s">
        <v>118</v>
      </c>
      <c r="I20" s="389"/>
      <c r="J20" s="390"/>
      <c r="K20" s="388" t="s">
        <v>105</v>
      </c>
      <c r="L20" s="389"/>
      <c r="M20" s="390"/>
      <c r="N20" s="388" t="s">
        <v>106</v>
      </c>
      <c r="O20" s="389"/>
      <c r="P20" s="390"/>
      <c r="Q20" s="388" t="s">
        <v>107</v>
      </c>
      <c r="R20" s="389"/>
      <c r="S20" s="390"/>
      <c r="T20" s="388" t="s">
        <v>108</v>
      </c>
      <c r="U20" s="389"/>
      <c r="V20" s="390"/>
      <c r="Y20" s="46"/>
      <c r="Z20" s="46"/>
      <c r="AA20" s="46"/>
      <c r="AB20" s="46"/>
      <c r="AC20" s="46"/>
      <c r="AD20" s="46"/>
      <c r="AE20" s="46"/>
      <c r="AF20" s="46"/>
      <c r="AG20" s="46"/>
      <c r="AH20" s="46"/>
      <c r="AI20" s="46"/>
      <c r="AJ20" s="46"/>
      <c r="AK20" s="46"/>
      <c r="AL20" s="46"/>
      <c r="AM20" s="46"/>
      <c r="AN20" s="46"/>
      <c r="AO20" s="46"/>
      <c r="AP20" s="46"/>
      <c r="AQ20" s="46"/>
    </row>
    <row r="21" spans="1:43" s="45" customFormat="1" ht="15.75" customHeight="1">
      <c r="B21" s="391" t="s">
        <v>119</v>
      </c>
      <c r="C21" s="392"/>
      <c r="D21" s="392"/>
      <c r="E21" s="392"/>
      <c r="F21" s="392"/>
      <c r="G21" s="393"/>
      <c r="H21" s="388" t="s">
        <v>105</v>
      </c>
      <c r="I21" s="389"/>
      <c r="J21" s="390"/>
      <c r="K21" s="388" t="s">
        <v>106</v>
      </c>
      <c r="L21" s="389"/>
      <c r="M21" s="390"/>
      <c r="N21" s="388" t="s">
        <v>107</v>
      </c>
      <c r="O21" s="389"/>
      <c r="P21" s="390"/>
      <c r="Q21" s="388" t="s">
        <v>120</v>
      </c>
      <c r="R21" s="389"/>
      <c r="S21" s="390"/>
      <c r="T21" s="388" t="s">
        <v>108</v>
      </c>
      <c r="U21" s="389"/>
      <c r="V21" s="390"/>
      <c r="Y21" s="46"/>
      <c r="Z21" s="46"/>
      <c r="AA21" s="46"/>
      <c r="AB21" s="46"/>
      <c r="AC21" s="46"/>
      <c r="AD21" s="46"/>
      <c r="AE21" s="46"/>
      <c r="AF21" s="46"/>
      <c r="AG21" s="46"/>
      <c r="AH21" s="46"/>
      <c r="AI21" s="46"/>
      <c r="AJ21" s="46"/>
      <c r="AK21" s="46"/>
      <c r="AL21" s="46"/>
      <c r="AM21" s="46"/>
      <c r="AN21" s="46"/>
      <c r="AO21" s="46"/>
      <c r="AP21" s="46"/>
      <c r="AQ21" s="46"/>
    </row>
    <row r="22" spans="1:43" s="45" customFormat="1" ht="15.75" customHeight="1">
      <c r="B22" s="391" t="s">
        <v>121</v>
      </c>
      <c r="C22" s="392"/>
      <c r="D22" s="392"/>
      <c r="E22" s="392"/>
      <c r="F22" s="392"/>
      <c r="G22" s="393"/>
      <c r="H22" s="388">
        <v>3</v>
      </c>
      <c r="I22" s="389"/>
      <c r="J22" s="390"/>
      <c r="K22" s="388">
        <v>3</v>
      </c>
      <c r="L22" s="389"/>
      <c r="M22" s="390"/>
      <c r="N22" s="388">
        <v>2</v>
      </c>
      <c r="O22" s="389"/>
      <c r="P22" s="390"/>
      <c r="Q22" s="388">
        <v>1</v>
      </c>
      <c r="R22" s="389"/>
      <c r="S22" s="390"/>
      <c r="T22" s="388">
        <v>0</v>
      </c>
      <c r="U22" s="389"/>
      <c r="V22" s="390"/>
      <c r="Y22" s="46"/>
      <c r="Z22" s="46"/>
      <c r="AA22" s="46"/>
      <c r="AB22" s="46"/>
      <c r="AC22" s="46"/>
      <c r="AD22" s="46"/>
      <c r="AE22" s="46"/>
      <c r="AF22" s="46"/>
      <c r="AG22" s="46"/>
      <c r="AH22" s="46"/>
      <c r="AI22" s="46"/>
      <c r="AJ22" s="46"/>
      <c r="AK22" s="46"/>
      <c r="AL22" s="46"/>
      <c r="AM22" s="46"/>
      <c r="AN22" s="46"/>
      <c r="AO22" s="46"/>
      <c r="AP22" s="46"/>
      <c r="AQ22" s="46"/>
    </row>
    <row r="23" spans="1:43" s="45" customFormat="1" ht="11.1" customHeight="1">
      <c r="Y23" s="46"/>
      <c r="Z23" s="46"/>
      <c r="AA23" s="46"/>
      <c r="AB23" s="46"/>
      <c r="AC23" s="46"/>
      <c r="AD23" s="46"/>
      <c r="AE23" s="46"/>
      <c r="AF23" s="46"/>
      <c r="AG23" s="46"/>
      <c r="AH23" s="46"/>
      <c r="AI23" s="46"/>
      <c r="AJ23" s="46"/>
      <c r="AK23" s="46"/>
      <c r="AL23" s="46"/>
      <c r="AM23" s="46"/>
      <c r="AN23" s="46"/>
      <c r="AO23" s="46"/>
      <c r="AP23" s="46"/>
      <c r="AQ23" s="46"/>
    </row>
    <row r="24" spans="1:43" s="45" customFormat="1" ht="7.5" customHeight="1">
      <c r="Y24" s="46"/>
      <c r="Z24" s="46"/>
      <c r="AA24" s="46"/>
      <c r="AB24" s="46"/>
      <c r="AC24" s="46"/>
      <c r="AD24" s="46"/>
      <c r="AE24" s="46"/>
      <c r="AF24" s="46"/>
      <c r="AG24" s="46"/>
      <c r="AH24" s="46"/>
      <c r="AI24" s="46"/>
      <c r="AJ24" s="46"/>
      <c r="AK24" s="46"/>
      <c r="AL24" s="46"/>
      <c r="AM24" s="46"/>
      <c r="AN24" s="46"/>
      <c r="AO24" s="46"/>
      <c r="AP24" s="46"/>
      <c r="AQ24" s="46"/>
    </row>
    <row r="25" spans="1:43" s="45" customFormat="1" ht="19.5" customHeight="1">
      <c r="A25" s="49" t="s">
        <v>122</v>
      </c>
      <c r="B25" s="48"/>
      <c r="C25" s="48"/>
      <c r="D25" s="48"/>
      <c r="E25" s="48"/>
      <c r="F25" s="48"/>
      <c r="G25" s="48"/>
      <c r="H25" s="48"/>
      <c r="I25" s="48"/>
      <c r="J25" s="47"/>
      <c r="K25" s="47"/>
      <c r="L25" s="47"/>
      <c r="M25" s="47"/>
      <c r="N25" s="47"/>
      <c r="O25" s="47"/>
      <c r="P25" s="47"/>
      <c r="Q25" s="47"/>
      <c r="R25" s="47"/>
      <c r="S25" s="47"/>
      <c r="T25" s="47"/>
      <c r="U25" s="47"/>
      <c r="V25" s="47"/>
      <c r="W25" s="47"/>
      <c r="Y25" s="46"/>
      <c r="Z25" s="46"/>
      <c r="AA25" s="46"/>
      <c r="AB25" s="46"/>
      <c r="AC25" s="46"/>
      <c r="AD25" s="46"/>
      <c r="AE25" s="46"/>
      <c r="AF25" s="46"/>
      <c r="AG25" s="46"/>
      <c r="AH25" s="46"/>
      <c r="AI25" s="46"/>
      <c r="AJ25" s="46"/>
      <c r="AK25" s="46"/>
      <c r="AL25" s="46"/>
      <c r="AM25" s="46"/>
      <c r="AN25" s="46"/>
      <c r="AO25" s="46"/>
      <c r="AP25" s="46"/>
      <c r="AQ25" s="46"/>
    </row>
    <row r="26" spans="1:43" s="45" customFormat="1" ht="6" customHeight="1">
      <c r="A26" s="53"/>
      <c r="B26" s="53"/>
      <c r="C26" s="53"/>
      <c r="D26" s="53"/>
      <c r="E26" s="53"/>
      <c r="F26" s="53"/>
      <c r="G26" s="53"/>
      <c r="H26" s="53"/>
      <c r="I26" s="53"/>
      <c r="J26" s="54"/>
      <c r="K26" s="47"/>
      <c r="L26" s="47"/>
      <c r="M26" s="47"/>
      <c r="N26" s="47"/>
      <c r="O26" s="47"/>
      <c r="P26" s="47"/>
      <c r="Q26" s="47"/>
      <c r="R26" s="47"/>
      <c r="S26" s="47"/>
      <c r="T26" s="47"/>
      <c r="U26" s="47"/>
      <c r="V26" s="47"/>
      <c r="W26" s="47"/>
      <c r="Y26" s="46"/>
      <c r="Z26" s="46"/>
      <c r="AA26" s="46"/>
      <c r="AB26" s="46"/>
      <c r="AC26" s="46"/>
      <c r="AD26" s="46"/>
      <c r="AE26" s="46"/>
      <c r="AF26" s="46"/>
      <c r="AG26" s="46"/>
      <c r="AH26" s="46"/>
      <c r="AI26" s="46"/>
      <c r="AJ26" s="46"/>
      <c r="AK26" s="46"/>
      <c r="AL26" s="46"/>
      <c r="AM26" s="46"/>
      <c r="AN26" s="46"/>
      <c r="AO26" s="46"/>
      <c r="AP26" s="46"/>
      <c r="AQ26" s="46"/>
    </row>
    <row r="27" spans="1:43" s="45" customFormat="1" ht="19.5" customHeight="1">
      <c r="A27" s="384" t="s">
        <v>123</v>
      </c>
      <c r="B27" s="384"/>
      <c r="C27" s="384"/>
      <c r="D27" s="384"/>
      <c r="E27" s="384"/>
      <c r="F27" s="384"/>
      <c r="G27" s="384"/>
      <c r="H27" s="384"/>
      <c r="I27" s="384"/>
      <c r="J27" s="384"/>
      <c r="K27" s="384"/>
      <c r="L27" s="384"/>
      <c r="M27" s="384"/>
      <c r="N27" s="384"/>
      <c r="O27" s="384"/>
      <c r="P27" s="384"/>
      <c r="Q27" s="384"/>
      <c r="R27" s="384"/>
      <c r="S27" s="384"/>
      <c r="T27" s="384"/>
      <c r="U27" s="384"/>
      <c r="V27" s="384"/>
      <c r="W27" s="384"/>
      <c r="X27" s="47"/>
      <c r="Y27" s="46"/>
      <c r="Z27" s="46"/>
      <c r="AA27" s="46"/>
      <c r="AB27" s="46"/>
      <c r="AC27" s="46"/>
      <c r="AD27" s="46"/>
      <c r="AE27" s="46"/>
      <c r="AF27" s="46"/>
      <c r="AG27" s="46"/>
      <c r="AH27" s="46"/>
      <c r="AI27" s="46"/>
      <c r="AJ27" s="46"/>
      <c r="AK27" s="46"/>
      <c r="AL27" s="46"/>
      <c r="AM27" s="46"/>
      <c r="AN27" s="46"/>
      <c r="AO27" s="46"/>
      <c r="AP27" s="46"/>
      <c r="AQ27" s="46"/>
    </row>
    <row r="28" spans="1:43" s="45" customFormat="1" ht="19.5" customHeight="1">
      <c r="A28" s="385" t="s">
        <v>124</v>
      </c>
      <c r="B28" s="385"/>
      <c r="C28" s="385"/>
      <c r="D28" s="385"/>
      <c r="E28" s="385"/>
      <c r="F28" s="385"/>
      <c r="G28" s="385"/>
      <c r="H28" s="385"/>
      <c r="I28" s="385"/>
      <c r="J28" s="385"/>
      <c r="K28" s="385"/>
      <c r="L28" s="385"/>
      <c r="M28" s="385"/>
      <c r="N28" s="385"/>
      <c r="O28" s="385"/>
      <c r="P28" s="385"/>
      <c r="Q28" s="385"/>
      <c r="R28" s="385"/>
      <c r="S28" s="385"/>
      <c r="T28" s="385"/>
      <c r="U28" s="385"/>
      <c r="V28" s="385"/>
      <c r="W28" s="385"/>
      <c r="Y28" s="46"/>
      <c r="Z28" s="46"/>
      <c r="AA28" s="46"/>
      <c r="AB28" s="46"/>
      <c r="AC28" s="46"/>
      <c r="AD28" s="46"/>
      <c r="AE28" s="46"/>
      <c r="AF28" s="46"/>
      <c r="AG28" s="46"/>
      <c r="AH28" s="46"/>
      <c r="AI28" s="46"/>
      <c r="AJ28" s="46"/>
      <c r="AK28" s="46"/>
      <c r="AL28" s="46"/>
      <c r="AM28" s="46"/>
      <c r="AN28" s="46"/>
      <c r="AO28" s="46"/>
      <c r="AP28" s="46"/>
      <c r="AQ28" s="46"/>
    </row>
    <row r="29" spans="1:43" s="45" customFormat="1" ht="19.5" customHeight="1">
      <c r="A29" s="53" t="s">
        <v>125</v>
      </c>
      <c r="B29" s="55"/>
      <c r="C29" s="55"/>
      <c r="D29" s="55"/>
      <c r="E29" s="55"/>
      <c r="F29" s="55"/>
      <c r="G29" s="56"/>
      <c r="H29" s="56"/>
      <c r="I29" s="56"/>
      <c r="J29" s="47"/>
      <c r="K29" s="47"/>
      <c r="L29" s="47"/>
      <c r="M29" s="47"/>
      <c r="N29" s="47"/>
      <c r="O29" s="47"/>
      <c r="P29" s="47"/>
      <c r="Q29" s="47"/>
      <c r="R29" s="47"/>
      <c r="S29" s="47"/>
      <c r="T29" s="47"/>
      <c r="U29" s="47"/>
      <c r="V29" s="47"/>
      <c r="W29" s="47"/>
      <c r="Y29" s="46"/>
      <c r="Z29" s="46"/>
      <c r="AA29" s="46"/>
      <c r="AB29" s="46"/>
      <c r="AC29" s="46"/>
      <c r="AD29" s="46"/>
      <c r="AE29" s="46"/>
      <c r="AF29" s="46"/>
      <c r="AG29" s="46"/>
      <c r="AH29" s="46"/>
      <c r="AI29" s="46"/>
      <c r="AJ29" s="46"/>
      <c r="AK29" s="46"/>
      <c r="AL29" s="46"/>
      <c r="AM29" s="46"/>
      <c r="AN29" s="46"/>
      <c r="AO29" s="46"/>
      <c r="AP29" s="46"/>
      <c r="AQ29" s="46"/>
    </row>
    <row r="30" spans="1:43" s="45" customFormat="1" ht="9.75" customHeight="1">
      <c r="A30" s="57" t="s">
        <v>126</v>
      </c>
      <c r="B30" s="53"/>
      <c r="C30" s="53"/>
      <c r="D30" s="53"/>
      <c r="E30" s="53"/>
      <c r="F30" s="53"/>
      <c r="G30" s="54"/>
      <c r="H30" s="54"/>
      <c r="I30" s="54"/>
      <c r="J30" s="54"/>
      <c r="K30" s="54"/>
      <c r="L30" s="54"/>
      <c r="M30" s="54"/>
      <c r="N30" s="54"/>
      <c r="O30" s="54"/>
      <c r="P30" s="54"/>
      <c r="Q30" s="54"/>
      <c r="R30" s="54"/>
      <c r="S30" s="54"/>
      <c r="T30" s="54"/>
      <c r="U30" s="54"/>
      <c r="V30" s="54"/>
      <c r="W30" s="54"/>
      <c r="Y30" s="46"/>
      <c r="Z30" s="46"/>
      <c r="AA30" s="46"/>
      <c r="AB30" s="46"/>
      <c r="AC30" s="46"/>
      <c r="AD30" s="46"/>
      <c r="AE30" s="46"/>
      <c r="AF30" s="46"/>
      <c r="AG30" s="46"/>
      <c r="AH30" s="46"/>
      <c r="AI30" s="46"/>
      <c r="AJ30" s="46"/>
      <c r="AK30" s="46"/>
      <c r="AL30" s="46"/>
      <c r="AM30" s="46"/>
      <c r="AN30" s="46"/>
      <c r="AO30" s="46"/>
      <c r="AP30" s="46"/>
      <c r="AQ30" s="46"/>
    </row>
    <row r="31" spans="1:43" s="45" customFormat="1" ht="11.25" customHeight="1">
      <c r="A31" s="47"/>
      <c r="B31" s="47"/>
      <c r="C31" s="47"/>
      <c r="D31" s="47"/>
      <c r="E31" s="47"/>
      <c r="F31" s="47"/>
      <c r="G31" s="47"/>
      <c r="H31" s="47"/>
      <c r="I31" s="47"/>
      <c r="J31" s="47"/>
      <c r="K31" s="47"/>
      <c r="L31" s="47"/>
      <c r="M31" s="47"/>
      <c r="N31" s="47"/>
      <c r="O31" s="47"/>
      <c r="P31" s="47"/>
      <c r="Q31" s="47"/>
      <c r="R31" s="47"/>
      <c r="S31" s="47"/>
      <c r="T31" s="47"/>
      <c r="U31" s="47"/>
      <c r="V31" s="47"/>
      <c r="W31" s="47"/>
      <c r="Y31" s="46"/>
      <c r="Z31" s="46"/>
      <c r="AA31" s="46"/>
      <c r="AB31" s="46"/>
      <c r="AC31" s="46"/>
      <c r="AD31" s="46"/>
      <c r="AE31" s="46"/>
      <c r="AF31" s="46"/>
      <c r="AG31" s="46"/>
      <c r="AH31" s="46"/>
      <c r="AI31" s="46"/>
      <c r="AJ31" s="46"/>
      <c r="AK31" s="46"/>
      <c r="AL31" s="46"/>
      <c r="AM31" s="46"/>
      <c r="AN31" s="46"/>
      <c r="AO31" s="46"/>
      <c r="AP31" s="46"/>
      <c r="AQ31" s="46"/>
    </row>
    <row r="32" spans="1:43" s="45" customFormat="1" ht="9" customHeight="1" thickBot="1">
      <c r="A32" s="47"/>
      <c r="B32" s="47"/>
      <c r="C32" s="47"/>
      <c r="D32" s="47"/>
      <c r="E32" s="47"/>
      <c r="F32" s="47"/>
      <c r="G32" s="47"/>
      <c r="H32" s="47"/>
      <c r="I32" s="47"/>
      <c r="J32" s="47"/>
      <c r="K32" s="47"/>
      <c r="L32" s="47"/>
      <c r="M32" s="47"/>
      <c r="N32" s="47"/>
      <c r="O32" s="47"/>
      <c r="P32" s="47"/>
      <c r="Q32" s="47"/>
      <c r="R32" s="47"/>
      <c r="S32" s="47"/>
      <c r="T32" s="47"/>
      <c r="U32" s="47"/>
      <c r="V32" s="47"/>
      <c r="W32" s="47"/>
      <c r="Y32" s="46"/>
      <c r="Z32" s="46"/>
      <c r="AA32" s="46"/>
      <c r="AB32" s="46"/>
      <c r="AC32" s="46"/>
      <c r="AD32" s="46"/>
      <c r="AE32" s="46"/>
      <c r="AF32" s="46"/>
      <c r="AG32" s="46"/>
      <c r="AH32" s="46"/>
      <c r="AI32" s="46"/>
      <c r="AJ32" s="46"/>
      <c r="AK32" s="46"/>
      <c r="AL32" s="46"/>
      <c r="AM32" s="46"/>
      <c r="AN32" s="46"/>
      <c r="AO32" s="46"/>
      <c r="AP32" s="46"/>
      <c r="AQ32" s="46"/>
    </row>
    <row r="33" spans="1:43" s="45" customFormat="1" ht="19.5" customHeight="1">
      <c r="A33" s="58" t="s">
        <v>127</v>
      </c>
      <c r="B33" s="59"/>
      <c r="C33" s="59"/>
      <c r="D33" s="59"/>
      <c r="E33" s="59"/>
      <c r="F33" s="59"/>
      <c r="G33" s="59"/>
      <c r="H33" s="59"/>
      <c r="I33" s="59"/>
      <c r="J33" s="60"/>
      <c r="K33" s="60"/>
      <c r="L33" s="60"/>
      <c r="M33" s="60"/>
      <c r="N33" s="60"/>
      <c r="O33" s="60"/>
      <c r="P33" s="60"/>
      <c r="Q33" s="60"/>
      <c r="R33" s="60"/>
      <c r="S33" s="60"/>
      <c r="T33" s="60"/>
      <c r="U33" s="60"/>
      <c r="V33" s="60"/>
      <c r="W33" s="60"/>
      <c r="X33" s="61"/>
      <c r="Y33" s="46"/>
      <c r="Z33" s="46"/>
      <c r="AA33" s="46"/>
      <c r="AB33" s="46"/>
      <c r="AC33" s="46"/>
      <c r="AD33" s="46"/>
      <c r="AE33" s="46"/>
      <c r="AF33" s="46"/>
      <c r="AG33" s="46"/>
      <c r="AH33" s="46"/>
      <c r="AI33" s="46"/>
      <c r="AJ33" s="46"/>
      <c r="AK33" s="46"/>
      <c r="AL33" s="46"/>
      <c r="AM33" s="46"/>
      <c r="AN33" s="46"/>
      <c r="AO33" s="46"/>
      <c r="AP33" s="46"/>
      <c r="AQ33" s="46"/>
    </row>
    <row r="34" spans="1:43" s="45" customFormat="1" ht="15.75" customHeight="1">
      <c r="A34" s="62" t="s">
        <v>128</v>
      </c>
      <c r="B34" s="63"/>
      <c r="C34" s="63"/>
      <c r="D34" s="63"/>
      <c r="E34" s="63"/>
      <c r="F34" s="63"/>
      <c r="G34" s="63"/>
      <c r="H34" s="63"/>
      <c r="I34" s="63"/>
      <c r="J34" s="64"/>
      <c r="K34" s="64"/>
      <c r="L34" s="64"/>
      <c r="M34" s="64"/>
      <c r="N34" s="64"/>
      <c r="O34" s="64"/>
      <c r="P34" s="64"/>
      <c r="Q34" s="64"/>
      <c r="R34" s="64"/>
      <c r="S34" s="64"/>
      <c r="T34" s="64"/>
      <c r="U34" s="64"/>
      <c r="V34" s="64"/>
      <c r="W34" s="64"/>
      <c r="X34" s="65"/>
      <c r="Y34" s="46"/>
      <c r="Z34" s="46"/>
      <c r="AA34" s="46"/>
      <c r="AB34" s="46"/>
      <c r="AC34" s="46"/>
      <c r="AD34" s="46"/>
      <c r="AE34" s="46"/>
      <c r="AF34" s="46"/>
      <c r="AG34" s="46"/>
      <c r="AH34" s="46"/>
      <c r="AI34" s="46"/>
      <c r="AJ34" s="46"/>
      <c r="AK34" s="46"/>
      <c r="AL34" s="46"/>
      <c r="AM34" s="46"/>
      <c r="AN34" s="46"/>
      <c r="AO34" s="46"/>
      <c r="AP34" s="46"/>
      <c r="AQ34" s="46"/>
    </row>
    <row r="35" spans="1:43" s="45" customFormat="1" ht="7.5" customHeight="1">
      <c r="A35" s="66"/>
      <c r="B35" s="64"/>
      <c r="C35" s="64"/>
      <c r="D35" s="64"/>
      <c r="E35" s="64"/>
      <c r="F35" s="64"/>
      <c r="G35" s="64"/>
      <c r="H35" s="64"/>
      <c r="I35" s="64"/>
      <c r="J35" s="64"/>
      <c r="K35" s="64"/>
      <c r="L35" s="64"/>
      <c r="M35" s="64"/>
      <c r="N35" s="64"/>
      <c r="O35" s="64"/>
      <c r="P35" s="64"/>
      <c r="Q35" s="64"/>
      <c r="R35" s="64"/>
      <c r="S35" s="64"/>
      <c r="T35" s="64"/>
      <c r="U35" s="64"/>
      <c r="V35" s="64"/>
      <c r="W35" s="64"/>
      <c r="X35" s="65"/>
      <c r="Y35" s="46"/>
      <c r="Z35" s="46"/>
      <c r="AA35" s="46"/>
      <c r="AB35" s="46"/>
      <c r="AC35" s="46"/>
      <c r="AD35" s="46"/>
      <c r="AE35" s="46"/>
      <c r="AF35" s="46"/>
      <c r="AG35" s="46"/>
      <c r="AH35" s="46"/>
      <c r="AI35" s="46"/>
      <c r="AJ35" s="46"/>
      <c r="AK35" s="46"/>
      <c r="AL35" s="46"/>
      <c r="AM35" s="46"/>
      <c r="AN35" s="46"/>
      <c r="AO35" s="46"/>
      <c r="AP35" s="46"/>
      <c r="AQ35" s="46"/>
    </row>
    <row r="36" spans="1:43" s="45" customFormat="1" ht="9.75" customHeight="1">
      <c r="A36" s="67"/>
      <c r="B36" s="46"/>
      <c r="C36" s="46"/>
      <c r="D36" s="46"/>
      <c r="E36" s="46"/>
      <c r="F36" s="46"/>
      <c r="G36" s="46"/>
      <c r="H36" s="46"/>
      <c r="I36" s="46"/>
      <c r="J36" s="46"/>
      <c r="K36" s="46"/>
      <c r="L36" s="46"/>
      <c r="M36" s="46"/>
      <c r="N36" s="46"/>
      <c r="O36" s="46"/>
      <c r="P36" s="46"/>
      <c r="Q36" s="46"/>
      <c r="R36" s="46"/>
      <c r="S36" s="46"/>
      <c r="T36" s="46"/>
      <c r="U36" s="46"/>
      <c r="V36" s="46"/>
      <c r="W36" s="46"/>
      <c r="X36" s="65"/>
      <c r="Y36" s="46"/>
      <c r="Z36" s="46"/>
      <c r="AA36" s="46"/>
      <c r="AB36" s="46"/>
      <c r="AC36" s="46"/>
      <c r="AD36" s="46"/>
      <c r="AE36" s="46"/>
      <c r="AF36" s="46"/>
      <c r="AG36" s="46"/>
      <c r="AH36" s="46"/>
      <c r="AI36" s="46"/>
      <c r="AJ36" s="46"/>
      <c r="AK36" s="46"/>
      <c r="AL36" s="46"/>
      <c r="AM36" s="46"/>
      <c r="AN36" s="46"/>
      <c r="AO36" s="46"/>
      <c r="AP36" s="46"/>
      <c r="AQ36" s="46"/>
    </row>
    <row r="37" spans="1:43" s="73" customFormat="1" ht="19.5" customHeight="1">
      <c r="A37" s="68"/>
      <c r="B37" s="386" t="s">
        <v>129</v>
      </c>
      <c r="C37" s="386"/>
      <c r="D37" s="69"/>
      <c r="E37" s="387" t="s">
        <v>130</v>
      </c>
      <c r="F37" s="387"/>
      <c r="G37" s="387"/>
      <c r="H37" s="387"/>
      <c r="I37" s="387"/>
      <c r="J37" s="69"/>
      <c r="K37" s="387" t="s">
        <v>131</v>
      </c>
      <c r="L37" s="387"/>
      <c r="M37" s="387"/>
      <c r="N37" s="387"/>
      <c r="O37" s="387"/>
      <c r="P37" s="69"/>
      <c r="Q37" s="387" t="s">
        <v>132</v>
      </c>
      <c r="R37" s="387"/>
      <c r="S37" s="387"/>
      <c r="T37" s="387"/>
      <c r="U37" s="387"/>
      <c r="V37" s="69"/>
      <c r="W37" s="70" t="s">
        <v>133</v>
      </c>
      <c r="X37" s="71"/>
      <c r="Y37" s="72"/>
      <c r="Z37" s="72"/>
      <c r="AA37" s="72"/>
      <c r="AB37" s="72"/>
      <c r="AC37" s="72"/>
      <c r="AD37" s="72"/>
      <c r="AE37" s="72"/>
      <c r="AF37" s="72"/>
      <c r="AG37" s="72"/>
      <c r="AH37" s="72"/>
      <c r="AI37" s="72"/>
      <c r="AJ37" s="72"/>
      <c r="AK37" s="72"/>
      <c r="AL37" s="72"/>
      <c r="AM37" s="72"/>
      <c r="AN37" s="72"/>
      <c r="AO37" s="72"/>
      <c r="AP37" s="72"/>
      <c r="AQ37" s="72"/>
    </row>
    <row r="38" spans="1:43" s="45" customFormat="1" ht="19.5" customHeight="1">
      <c r="A38" s="66"/>
      <c r="B38" s="74"/>
      <c r="C38" s="74"/>
      <c r="D38" s="74"/>
      <c r="E38" s="74"/>
      <c r="F38" s="74"/>
      <c r="G38" s="74"/>
      <c r="H38" s="74"/>
      <c r="I38" s="74"/>
      <c r="J38" s="370" t="s">
        <v>134</v>
      </c>
      <c r="K38" s="370"/>
      <c r="L38" s="370"/>
      <c r="M38" s="370"/>
      <c r="N38" s="75">
        <f>D37+J37+P37+V37</f>
        <v>0</v>
      </c>
      <c r="O38" s="74" t="s">
        <v>135</v>
      </c>
      <c r="P38" s="74"/>
      <c r="Q38" s="76"/>
      <c r="R38" s="76"/>
      <c r="S38" s="76"/>
      <c r="T38" s="76"/>
      <c r="U38" s="76"/>
      <c r="V38" s="76"/>
      <c r="W38" s="76"/>
      <c r="X38" s="77"/>
      <c r="Y38" s="46"/>
      <c r="Z38" s="46"/>
      <c r="AA38" s="46"/>
      <c r="AB38" s="46"/>
      <c r="AC38" s="46"/>
      <c r="AD38" s="46"/>
      <c r="AE38" s="46"/>
      <c r="AF38" s="46"/>
      <c r="AG38" s="46"/>
      <c r="AH38" s="46"/>
      <c r="AI38" s="46"/>
      <c r="AJ38" s="46"/>
      <c r="AK38" s="46"/>
      <c r="AL38" s="46"/>
      <c r="AM38" s="46"/>
      <c r="AN38" s="46"/>
      <c r="AO38" s="46"/>
      <c r="AP38" s="46"/>
      <c r="AQ38" s="46"/>
    </row>
    <row r="39" spans="1:43" s="45" customFormat="1" ht="9.75" customHeight="1" thickBot="1">
      <c r="A39" s="66"/>
      <c r="B39" s="64"/>
      <c r="C39" s="64"/>
      <c r="D39" s="64"/>
      <c r="E39" s="64"/>
      <c r="F39" s="64"/>
      <c r="G39" s="64"/>
      <c r="H39" s="64"/>
      <c r="I39" s="64"/>
      <c r="J39" s="64"/>
      <c r="K39" s="64"/>
      <c r="L39" s="64"/>
      <c r="M39" s="64"/>
      <c r="N39" s="64"/>
      <c r="O39" s="64"/>
      <c r="P39" s="64"/>
      <c r="Q39" s="64"/>
      <c r="R39" s="64"/>
      <c r="S39" s="64"/>
      <c r="T39" s="64"/>
      <c r="U39" s="64"/>
      <c r="V39" s="64"/>
      <c r="W39" s="64"/>
      <c r="X39" s="65"/>
      <c r="Y39" s="46"/>
      <c r="Z39" s="46"/>
      <c r="AA39" s="46"/>
      <c r="AB39" s="46"/>
      <c r="AC39" s="46"/>
      <c r="AD39" s="46"/>
      <c r="AE39" s="46"/>
      <c r="AF39" s="46"/>
      <c r="AG39" s="46"/>
      <c r="AH39" s="46"/>
      <c r="AI39" s="46"/>
      <c r="AJ39" s="46"/>
      <c r="AK39" s="46"/>
      <c r="AL39" s="46"/>
      <c r="AM39" s="46"/>
      <c r="AN39" s="46"/>
      <c r="AO39" s="46"/>
      <c r="AP39" s="46"/>
      <c r="AQ39" s="46"/>
    </row>
    <row r="40" spans="1:43" s="45" customFormat="1" ht="36" customHeight="1" thickTop="1" thickBot="1">
      <c r="A40" s="78" t="s">
        <v>136</v>
      </c>
      <c r="B40" s="79"/>
      <c r="C40" s="79"/>
      <c r="D40" s="79"/>
      <c r="E40" s="79"/>
      <c r="F40" s="79"/>
      <c r="G40" s="371" t="str">
        <f>IF(N38=0,"",ROUND((D37*3+J37*2+P37*1+V37*0)/N38,2))</f>
        <v/>
      </c>
      <c r="H40" s="372"/>
      <c r="I40" s="373" t="s">
        <v>137</v>
      </c>
      <c r="J40" s="373"/>
      <c r="K40" s="373"/>
      <c r="L40" s="373"/>
      <c r="M40" s="373"/>
      <c r="N40" s="373"/>
      <c r="O40" s="373"/>
      <c r="P40" s="373"/>
      <c r="Q40" s="373"/>
      <c r="R40" s="373"/>
      <c r="S40" s="373"/>
      <c r="T40" s="373"/>
      <c r="U40" s="373"/>
      <c r="V40" s="373"/>
      <c r="W40" s="373"/>
      <c r="X40" s="65"/>
      <c r="Y40" s="46"/>
      <c r="Z40" s="46"/>
      <c r="AA40" s="46"/>
      <c r="AB40" s="46"/>
      <c r="AC40" s="46"/>
      <c r="AD40" s="46"/>
      <c r="AE40" s="46"/>
      <c r="AF40" s="46"/>
      <c r="AG40" s="46"/>
      <c r="AH40" s="46"/>
      <c r="AI40" s="46"/>
      <c r="AJ40" s="46"/>
      <c r="AK40" s="46"/>
      <c r="AL40" s="46"/>
      <c r="AM40" s="46"/>
      <c r="AN40" s="46"/>
      <c r="AO40" s="46"/>
      <c r="AP40" s="46"/>
      <c r="AQ40" s="46"/>
    </row>
    <row r="41" spans="1:43" s="45" customFormat="1" ht="13.5" customHeight="1" thickTop="1">
      <c r="A41" s="78"/>
      <c r="B41" s="79"/>
      <c r="C41" s="79"/>
      <c r="D41" s="79"/>
      <c r="E41" s="79"/>
      <c r="F41" s="79"/>
      <c r="G41" s="80"/>
      <c r="H41" s="81"/>
      <c r="I41" s="64"/>
      <c r="J41" s="64"/>
      <c r="K41" s="64"/>
      <c r="L41" s="64"/>
      <c r="M41" s="64"/>
      <c r="N41" s="64"/>
      <c r="O41" s="64"/>
      <c r="P41" s="46"/>
      <c r="Q41" s="64"/>
      <c r="R41" s="64"/>
      <c r="S41" s="64"/>
      <c r="T41" s="64"/>
      <c r="U41" s="64"/>
      <c r="V41" s="46"/>
      <c r="W41" s="46"/>
      <c r="X41" s="65"/>
      <c r="Y41" s="46"/>
      <c r="Z41" s="46"/>
      <c r="AA41" s="46"/>
      <c r="AB41" s="46"/>
      <c r="AC41" s="46"/>
      <c r="AD41" s="46"/>
      <c r="AE41" s="46"/>
      <c r="AF41" s="46"/>
      <c r="AG41" s="46"/>
      <c r="AH41" s="46"/>
      <c r="AI41" s="46"/>
      <c r="AJ41" s="46"/>
      <c r="AK41" s="46"/>
      <c r="AL41" s="46"/>
      <c r="AM41" s="46"/>
      <c r="AN41" s="46"/>
      <c r="AO41" s="46"/>
      <c r="AP41" s="46"/>
      <c r="AQ41" s="46"/>
    </row>
    <row r="42" spans="1:43" s="45" customFormat="1" ht="24.75" customHeight="1">
      <c r="A42" s="67"/>
      <c r="B42" s="63" t="s">
        <v>138</v>
      </c>
      <c r="C42" s="63"/>
      <c r="D42" s="63"/>
      <c r="E42" s="63"/>
      <c r="F42" s="82"/>
      <c r="G42" s="374"/>
      <c r="H42" s="375"/>
      <c r="I42" s="64" t="s">
        <v>139</v>
      </c>
      <c r="J42" s="64"/>
      <c r="K42" s="64"/>
      <c r="L42" s="64"/>
      <c r="M42" s="64"/>
      <c r="N42" s="64"/>
      <c r="O42" s="64"/>
      <c r="P42" s="64"/>
      <c r="Q42" s="64"/>
      <c r="R42" s="64"/>
      <c r="S42" s="64"/>
      <c r="T42" s="64"/>
      <c r="U42" s="64"/>
      <c r="V42" s="64"/>
      <c r="W42" s="46"/>
      <c r="X42" s="65"/>
      <c r="Y42" s="46"/>
      <c r="Z42" s="46"/>
      <c r="AA42" s="46"/>
      <c r="AB42" s="46"/>
      <c r="AC42" s="46"/>
      <c r="AD42" s="46"/>
      <c r="AE42" s="46"/>
      <c r="AF42" s="46"/>
      <c r="AG42" s="46"/>
      <c r="AH42" s="46"/>
      <c r="AI42" s="46"/>
      <c r="AJ42" s="46"/>
      <c r="AK42" s="46"/>
      <c r="AL42" s="46"/>
      <c r="AM42" s="46"/>
      <c r="AN42" s="46"/>
      <c r="AO42" s="46"/>
      <c r="AP42" s="46"/>
      <c r="AQ42" s="46"/>
    </row>
    <row r="43" spans="1:43" s="45" customFormat="1" ht="9.9499999999999993" customHeight="1">
      <c r="A43" s="67"/>
      <c r="B43" s="31"/>
      <c r="C43" s="31"/>
      <c r="D43" s="31"/>
      <c r="E43" s="31"/>
      <c r="F43" s="31"/>
      <c r="G43" s="63"/>
      <c r="H43" s="83"/>
      <c r="I43" s="64"/>
      <c r="J43" s="64"/>
      <c r="K43" s="64"/>
      <c r="L43" s="64"/>
      <c r="M43" s="64"/>
      <c r="N43" s="64"/>
      <c r="O43" s="64"/>
      <c r="P43" s="64"/>
      <c r="Q43" s="64"/>
      <c r="R43" s="64"/>
      <c r="S43" s="64"/>
      <c r="T43" s="64"/>
      <c r="U43" s="64"/>
      <c r="V43" s="64"/>
      <c r="W43" s="46"/>
      <c r="X43" s="65"/>
      <c r="Y43" s="46"/>
      <c r="Z43" s="46"/>
      <c r="AA43" s="46"/>
      <c r="AB43" s="46"/>
      <c r="AC43" s="46"/>
      <c r="AD43" s="46"/>
      <c r="AE43" s="46"/>
      <c r="AF43" s="46"/>
      <c r="AG43" s="46"/>
      <c r="AH43" s="46"/>
      <c r="AI43" s="46"/>
      <c r="AJ43" s="46"/>
      <c r="AK43" s="46"/>
      <c r="AL43" s="46"/>
      <c r="AM43" s="46"/>
      <c r="AN43" s="46"/>
      <c r="AO43" s="46"/>
      <c r="AP43" s="46"/>
      <c r="AQ43" s="46"/>
    </row>
    <row r="44" spans="1:43" s="45" customFormat="1" ht="9.9499999999999993" customHeight="1">
      <c r="A44" s="67"/>
      <c r="B44" s="31"/>
      <c r="C44" s="31"/>
      <c r="D44" s="31"/>
      <c r="E44" s="31"/>
      <c r="F44" s="31"/>
      <c r="G44" s="63"/>
      <c r="H44" s="83"/>
      <c r="I44" s="64"/>
      <c r="J44" s="64"/>
      <c r="K44" s="64"/>
      <c r="L44" s="64"/>
      <c r="M44" s="64"/>
      <c r="N44" s="64"/>
      <c r="O44" s="64"/>
      <c r="P44" s="64"/>
      <c r="Q44" s="64"/>
      <c r="R44" s="64"/>
      <c r="S44" s="64"/>
      <c r="T44" s="64"/>
      <c r="U44" s="64"/>
      <c r="V44" s="64"/>
      <c r="W44" s="46"/>
      <c r="X44" s="65"/>
      <c r="Y44" s="46"/>
      <c r="Z44" s="46"/>
      <c r="AA44" s="46"/>
      <c r="AB44" s="46"/>
      <c r="AC44" s="46"/>
      <c r="AD44" s="46"/>
      <c r="AE44" s="46"/>
      <c r="AF44" s="46"/>
      <c r="AG44" s="46"/>
      <c r="AH44" s="46"/>
      <c r="AI44" s="46"/>
      <c r="AJ44" s="46"/>
      <c r="AK44" s="46"/>
      <c r="AL44" s="46"/>
      <c r="AM44" s="46"/>
      <c r="AN44" s="46"/>
      <c r="AO44" s="46"/>
      <c r="AP44" s="46"/>
      <c r="AQ44" s="46"/>
    </row>
    <row r="45" spans="1:43" s="45" customFormat="1" ht="20.25" customHeight="1">
      <c r="A45" s="67"/>
      <c r="B45" s="63" t="s">
        <v>140</v>
      </c>
      <c r="C45" s="63"/>
      <c r="D45" s="63"/>
      <c r="E45" s="63"/>
      <c r="F45" s="63"/>
      <c r="G45" s="46"/>
      <c r="H45" s="376" t="s">
        <v>141</v>
      </c>
      <c r="I45" s="377"/>
      <c r="J45" s="378"/>
      <c r="K45" s="379"/>
      <c r="L45" s="379"/>
      <c r="M45" s="379"/>
      <c r="N45" s="379"/>
      <c r="O45" s="380"/>
      <c r="P45" s="84" t="s">
        <v>142</v>
      </c>
      <c r="Q45" s="376" t="s">
        <v>143</v>
      </c>
      <c r="R45" s="377"/>
      <c r="S45" s="381"/>
      <c r="T45" s="382"/>
      <c r="U45" s="383"/>
      <c r="V45" s="64" t="s">
        <v>144</v>
      </c>
      <c r="W45" s="46"/>
      <c r="X45" s="65"/>
      <c r="Y45" s="46"/>
      <c r="Z45" s="46"/>
      <c r="AA45" s="46"/>
      <c r="AB45" s="46"/>
      <c r="AC45" s="46"/>
      <c r="AD45" s="46"/>
      <c r="AE45" s="46"/>
      <c r="AF45" s="46"/>
      <c r="AG45" s="46"/>
      <c r="AH45" s="46"/>
      <c r="AI45" s="46"/>
      <c r="AJ45" s="46"/>
      <c r="AK45" s="46"/>
      <c r="AL45" s="46"/>
      <c r="AM45" s="46"/>
      <c r="AN45" s="46"/>
      <c r="AO45" s="46"/>
      <c r="AP45" s="46"/>
      <c r="AQ45" s="46"/>
    </row>
    <row r="46" spans="1:43" s="45" customFormat="1" ht="7.5" customHeight="1">
      <c r="A46" s="67"/>
      <c r="B46" s="63"/>
      <c r="C46" s="63"/>
      <c r="D46" s="63"/>
      <c r="E46" s="63"/>
      <c r="F46" s="63"/>
      <c r="G46" s="46"/>
      <c r="H46" s="85"/>
      <c r="I46" s="85"/>
      <c r="J46" s="86"/>
      <c r="K46" s="86"/>
      <c r="L46" s="86"/>
      <c r="M46" s="86"/>
      <c r="N46" s="86"/>
      <c r="O46" s="86"/>
      <c r="P46" s="46"/>
      <c r="Q46" s="46"/>
      <c r="R46" s="46"/>
      <c r="S46" s="46"/>
      <c r="T46" s="46"/>
      <c r="U46" s="46"/>
      <c r="V46" s="46"/>
      <c r="W46" s="46"/>
      <c r="X46" s="65"/>
      <c r="Y46" s="46"/>
      <c r="Z46" s="46"/>
      <c r="AA46" s="46"/>
      <c r="AB46" s="46"/>
      <c r="AC46" s="46"/>
      <c r="AD46" s="46"/>
      <c r="AE46" s="46"/>
      <c r="AF46" s="46"/>
      <c r="AG46" s="46"/>
      <c r="AH46" s="46"/>
      <c r="AI46" s="46"/>
      <c r="AJ46" s="46"/>
      <c r="AK46" s="46"/>
      <c r="AL46" s="46"/>
      <c r="AM46" s="46"/>
      <c r="AN46" s="46"/>
      <c r="AO46" s="46"/>
      <c r="AP46" s="46"/>
      <c r="AQ46" s="46"/>
    </row>
    <row r="47" spans="1:43" s="45" customFormat="1" ht="35.25" customHeight="1">
      <c r="A47" s="67"/>
      <c r="B47" s="369" t="s">
        <v>145</v>
      </c>
      <c r="C47" s="369"/>
      <c r="D47" s="369"/>
      <c r="E47" s="369"/>
      <c r="F47" s="369"/>
      <c r="G47" s="369"/>
      <c r="H47" s="369"/>
      <c r="I47" s="369"/>
      <c r="J47" s="369"/>
      <c r="K47" s="369"/>
      <c r="L47" s="369"/>
      <c r="M47" s="369"/>
      <c r="N47" s="369"/>
      <c r="O47" s="369"/>
      <c r="P47" s="369"/>
      <c r="Q47" s="369"/>
      <c r="R47" s="369"/>
      <c r="S47" s="369"/>
      <c r="T47" s="369"/>
      <c r="U47" s="369"/>
      <c r="V47" s="369"/>
      <c r="W47" s="369"/>
      <c r="X47" s="65"/>
      <c r="Y47" s="46"/>
      <c r="Z47" s="46"/>
      <c r="AA47" s="46"/>
      <c r="AB47" s="46"/>
      <c r="AC47" s="46"/>
      <c r="AD47" s="46"/>
      <c r="AE47" s="46"/>
      <c r="AF47" s="46"/>
      <c r="AG47" s="46"/>
      <c r="AH47" s="46"/>
      <c r="AI47" s="46"/>
      <c r="AJ47" s="46"/>
      <c r="AK47" s="46"/>
      <c r="AL47" s="46"/>
      <c r="AM47" s="46"/>
      <c r="AN47" s="46"/>
      <c r="AO47" s="46"/>
      <c r="AP47" s="46"/>
      <c r="AQ47" s="46"/>
    </row>
    <row r="48" spans="1:43" s="45" customFormat="1" ht="9.9499999999999993" customHeight="1" thickBot="1">
      <c r="A48" s="87"/>
      <c r="B48" s="88"/>
      <c r="C48" s="88"/>
      <c r="D48" s="88"/>
      <c r="E48" s="88"/>
      <c r="F48" s="88"/>
      <c r="G48" s="89"/>
      <c r="H48" s="90"/>
      <c r="I48" s="91"/>
      <c r="J48" s="91"/>
      <c r="K48" s="91"/>
      <c r="L48" s="91"/>
      <c r="M48" s="91"/>
      <c r="N48" s="91"/>
      <c r="O48" s="91"/>
      <c r="P48" s="91"/>
      <c r="Q48" s="91"/>
      <c r="R48" s="91"/>
      <c r="S48" s="91"/>
      <c r="T48" s="91"/>
      <c r="U48" s="91"/>
      <c r="V48" s="91"/>
      <c r="W48" s="92"/>
      <c r="X48" s="93"/>
      <c r="Y48" s="46"/>
      <c r="Z48" s="46"/>
      <c r="AA48" s="46"/>
      <c r="AB48" s="46"/>
      <c r="AC48" s="46"/>
      <c r="AD48" s="46"/>
      <c r="AE48" s="46"/>
      <c r="AF48" s="46"/>
      <c r="AG48" s="46"/>
      <c r="AH48" s="46"/>
      <c r="AI48" s="46"/>
      <c r="AJ48" s="46"/>
      <c r="AK48" s="46"/>
      <c r="AL48" s="46"/>
      <c r="AM48" s="46"/>
      <c r="AN48" s="46"/>
      <c r="AO48" s="46"/>
      <c r="AP48" s="46"/>
      <c r="AQ48" s="46"/>
    </row>
    <row r="49" spans="1:43" s="45" customFormat="1" ht="9.9499999999999993" customHeight="1">
      <c r="B49" s="32"/>
      <c r="C49" s="32"/>
      <c r="D49" s="32"/>
      <c r="E49" s="32"/>
      <c r="F49" s="32"/>
      <c r="G49" s="63"/>
      <c r="H49" s="83"/>
      <c r="I49" s="47"/>
      <c r="J49" s="47"/>
      <c r="K49" s="47"/>
      <c r="L49" s="47"/>
      <c r="M49" s="47"/>
      <c r="N49" s="47"/>
      <c r="O49" s="47"/>
      <c r="P49" s="47"/>
      <c r="Q49" s="47"/>
      <c r="R49" s="47"/>
      <c r="S49" s="47"/>
      <c r="T49" s="47"/>
      <c r="U49" s="47"/>
      <c r="V49" s="47"/>
      <c r="Y49" s="46"/>
      <c r="Z49" s="46"/>
      <c r="AA49" s="46"/>
      <c r="AB49" s="46"/>
      <c r="AC49" s="46"/>
      <c r="AD49" s="46"/>
      <c r="AE49" s="46"/>
      <c r="AF49" s="46"/>
      <c r="AG49" s="46"/>
      <c r="AH49" s="46"/>
      <c r="AI49" s="46"/>
      <c r="AJ49" s="46"/>
      <c r="AK49" s="46"/>
      <c r="AL49" s="46"/>
      <c r="AM49" s="46"/>
      <c r="AN49" s="46"/>
      <c r="AO49" s="46"/>
      <c r="AP49" s="46"/>
      <c r="AQ49" s="46"/>
    </row>
    <row r="50" spans="1:43" ht="19.5" customHeight="1">
      <c r="A50" s="94"/>
      <c r="B50" s="94"/>
      <c r="C50" s="94"/>
      <c r="D50" s="94"/>
      <c r="E50" s="94"/>
      <c r="F50" s="94"/>
      <c r="G50" s="94"/>
      <c r="H50" s="94"/>
      <c r="I50" s="94"/>
      <c r="J50" s="94"/>
      <c r="K50" s="94"/>
      <c r="L50" s="94"/>
      <c r="M50" s="94"/>
      <c r="N50" s="94"/>
      <c r="O50" s="94"/>
      <c r="P50" s="94"/>
      <c r="Q50" s="94"/>
      <c r="R50" s="94"/>
      <c r="S50" s="94"/>
      <c r="T50" s="94"/>
      <c r="U50" s="94"/>
      <c r="V50" s="94"/>
      <c r="W50" s="94"/>
    </row>
  </sheetData>
  <sheetProtection password="AF9F" sheet="1" formatCells="0" formatColumns="0" formatRows="0" insertRows="0" sort="0" autoFilter="0" pivotTables="0"/>
  <protectedRanges>
    <protectedRange sqref="D37" name="範囲1"/>
    <protectedRange sqref="J37" name="範囲2"/>
    <protectedRange sqref="P37" name="範囲3"/>
    <protectedRange sqref="V37" name="範囲4"/>
    <protectedRange sqref="N38" name="範囲5"/>
    <protectedRange sqref="G40:G41" name="範囲6"/>
    <protectedRange sqref="I45:I47 G42 R45 H42:H44 H48:H49 R47" name="範囲7"/>
  </protectedRanges>
  <mergeCells count="63">
    <mergeCell ref="T16:V16"/>
    <mergeCell ref="A1:W1"/>
    <mergeCell ref="A5:W5"/>
    <mergeCell ref="A6:W6"/>
    <mergeCell ref="A8:W8"/>
    <mergeCell ref="A11:W11"/>
    <mergeCell ref="H15:V15"/>
    <mergeCell ref="B16:G16"/>
    <mergeCell ref="H16:J16"/>
    <mergeCell ref="K16:M16"/>
    <mergeCell ref="N16:P16"/>
    <mergeCell ref="Q16:S16"/>
    <mergeCell ref="T18:V18"/>
    <mergeCell ref="B17:G17"/>
    <mergeCell ref="H17:J17"/>
    <mergeCell ref="K17:M17"/>
    <mergeCell ref="N17:P17"/>
    <mergeCell ref="Q17:S17"/>
    <mergeCell ref="T17:V17"/>
    <mergeCell ref="B18:G18"/>
    <mergeCell ref="H18:J18"/>
    <mergeCell ref="K18:M18"/>
    <mergeCell ref="N18:P18"/>
    <mergeCell ref="Q18:S18"/>
    <mergeCell ref="T20:V20"/>
    <mergeCell ref="B19:G19"/>
    <mergeCell ref="H19:J19"/>
    <mergeCell ref="K19:M19"/>
    <mergeCell ref="N19:P19"/>
    <mergeCell ref="Q19:S19"/>
    <mergeCell ref="T19:V19"/>
    <mergeCell ref="B20:G20"/>
    <mergeCell ref="H20:J20"/>
    <mergeCell ref="K20:M20"/>
    <mergeCell ref="N20:P20"/>
    <mergeCell ref="Q20:S20"/>
    <mergeCell ref="T22:V22"/>
    <mergeCell ref="B21:G21"/>
    <mergeCell ref="H21:J21"/>
    <mergeCell ref="K21:M21"/>
    <mergeCell ref="N21:P21"/>
    <mergeCell ref="Q21:S21"/>
    <mergeCell ref="T21:V21"/>
    <mergeCell ref="B22:G22"/>
    <mergeCell ref="H22:J22"/>
    <mergeCell ref="K22:M22"/>
    <mergeCell ref="N22:P22"/>
    <mergeCell ref="Q22:S22"/>
    <mergeCell ref="A27:W27"/>
    <mergeCell ref="A28:W28"/>
    <mergeCell ref="B37:C37"/>
    <mergeCell ref="E37:I37"/>
    <mergeCell ref="K37:O37"/>
    <mergeCell ref="Q37:U37"/>
    <mergeCell ref="B47:W47"/>
    <mergeCell ref="J38:M38"/>
    <mergeCell ref="G40:H40"/>
    <mergeCell ref="I40:W40"/>
    <mergeCell ref="G42:H42"/>
    <mergeCell ref="H45:I45"/>
    <mergeCell ref="J45:O45"/>
    <mergeCell ref="Q45:R45"/>
    <mergeCell ref="S45:U45"/>
  </mergeCells>
  <phoneticPr fontId="2"/>
  <conditionalFormatting sqref="J38:J39 N39 A4:U10 I42:I44 A42:B42 S45:S46 G43:G44 A43:A47 H45:H46 B47 A48:G49 E31:F41 A31:D36 J31:J36 K31:M39 G31:I39 N31:N37 O31:O39 P42:P44 Q37 A38:D41 B37 J41:O44 W37:X37 X47 I48:X49 P31:X36 X40 Q41:X44 P38:X39 V5:FU10 V45:X45 P46:R46 T46:X46 Y31:AA49 W4:FU4 A50:FU65542 AB12:FU49 A12:AA30">
    <cfRule type="cellIs" dxfId="8" priority="8" stopIfTrue="1" operator="equal">
      <formula>"必須項目"</formula>
    </cfRule>
  </conditionalFormatting>
  <conditionalFormatting sqref="D37 J37 N38 P37 V37">
    <cfRule type="cellIs" dxfId="7" priority="9" stopIfTrue="1" operator="equal">
      <formula>""</formula>
    </cfRule>
  </conditionalFormatting>
  <conditionalFormatting sqref="B43:F44">
    <cfRule type="cellIs" dxfId="6" priority="7" stopIfTrue="1" operator="equal">
      <formula>"必須項目"</formula>
    </cfRule>
  </conditionalFormatting>
  <conditionalFormatting sqref="G42">
    <cfRule type="cellIs" dxfId="5" priority="6" stopIfTrue="1" operator="equal">
      <formula>""</formula>
    </cfRule>
  </conditionalFormatting>
  <conditionalFormatting sqref="B45:B46">
    <cfRule type="cellIs" dxfId="4" priority="5" stopIfTrue="1" operator="equal">
      <formula>"必須項目"</formula>
    </cfRule>
  </conditionalFormatting>
  <conditionalFormatting sqref="Q45:Q46">
    <cfRule type="cellIs" dxfId="3" priority="4" stopIfTrue="1" operator="equal">
      <formula>"必須項目"</formula>
    </cfRule>
  </conditionalFormatting>
  <conditionalFormatting sqref="J45:O45">
    <cfRule type="expression" dxfId="2" priority="3">
      <formula>$J$45=""</formula>
    </cfRule>
  </conditionalFormatting>
  <conditionalFormatting sqref="S45">
    <cfRule type="expression" dxfId="1" priority="2">
      <formula>$S$45=""</formula>
    </cfRule>
  </conditionalFormatting>
  <conditionalFormatting sqref="A11 X11:FU11">
    <cfRule type="cellIs" dxfId="0" priority="1" stopIfTrue="1" operator="equal">
      <formula>"必須項目"</formula>
    </cfRule>
  </conditionalFormatting>
  <dataValidations count="8">
    <dataValidation type="list" allowBlank="1" showInputMessage="1" showErrorMessage="1" sqref="S45:U45">
      <formula1>"学士課程,修士課程（相当）,博士課程（相当）"</formula1>
    </dataValidation>
    <dataValidation imeMode="halfAlpha" allowBlank="1" showErrorMessage="1" prompt="単位数を入力してください。_x000a__x000a_" sqref="N38"/>
    <dataValidation type="list" allowBlank="1" showInputMessage="1" showErrorMessage="1" sqref="G42:H42">
      <formula1>"パターン１,パターン２,パターン３,パターン４,パターン５,パターン６"</formula1>
    </dataValidation>
    <dataValidation allowBlank="1" showErrorMessage="1" prompt="特記事項がある場合、ここに記載してください。" sqref="A50:X50"/>
    <dataValidation allowBlank="1" showErrorMessage="1" prompt="Ａ４縦で印刷できます。成績評価係数（セルG40）は長期派遣data【応募者用】シートにデータがそのまま反映されます。_x000a__x000a_※セルD37、J37、P37、T37、N38、G40、419には、直接入力が可能です。特記事項がある場合、セルA43～X45に直接入力することが出来ます。" sqref="A4"/>
    <dataValidation allowBlank="1" showInputMessage="1" showErrorMessage="1" prompt="評価パターンを入力してください。" sqref="H43:H44 H48:H49"/>
    <dataValidation imeMode="halfAlpha" allowBlank="1" showInputMessage="1" showErrorMessage="1" prompt="単位数を入力してください。_x000a__x000a_" sqref="J37 D37 V37 P37"/>
    <dataValidation allowBlank="1" showErrorMessage="1" sqref="G40:H40"/>
  </dataValidations>
  <printOptions verticalCentered="1"/>
  <pageMargins left="0.51181102362204722" right="0.31496062992125984" top="0.15748031496062992" bottom="0.15748031496062992" header="0.31496062992125984" footer="0.31496062992125984"/>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Z266"/>
  <sheetViews>
    <sheetView view="pageBreakPreview" zoomScale="110" zoomScaleNormal="100" zoomScaleSheetLayoutView="110" workbookViewId="0">
      <selection activeCell="Y44" sqref="Y44"/>
    </sheetView>
  </sheetViews>
  <sheetFormatPr defaultRowHeight="12.75"/>
  <cols>
    <col min="1" max="2" width="4.75" style="2" customWidth="1"/>
    <col min="3" max="23" width="5.25" style="2" customWidth="1"/>
    <col min="24" max="41" width="4.75" style="2" customWidth="1"/>
    <col min="42" max="16384" width="9" style="2"/>
  </cols>
  <sheetData>
    <row r="1" spans="3:26" ht="14.25" customHeight="1">
      <c r="C1" s="610" t="s">
        <v>0</v>
      </c>
      <c r="D1" s="611"/>
      <c r="E1" s="611"/>
      <c r="F1" s="614"/>
      <c r="G1" s="615"/>
      <c r="H1" s="615"/>
      <c r="I1" s="616"/>
      <c r="J1" s="1"/>
      <c r="K1" s="1"/>
      <c r="L1" s="1"/>
      <c r="M1" s="421" t="s">
        <v>1</v>
      </c>
      <c r="N1" s="421"/>
      <c r="O1" s="423"/>
      <c r="P1" s="424"/>
      <c r="Q1" s="424"/>
      <c r="R1" s="423"/>
      <c r="S1" s="424"/>
      <c r="T1" s="424"/>
      <c r="U1" s="401"/>
      <c r="V1" s="402"/>
      <c r="W1" s="403"/>
    </row>
    <row r="2" spans="3:26" ht="13.5" customHeight="1" thickBot="1">
      <c r="C2" s="612"/>
      <c r="D2" s="613"/>
      <c r="E2" s="613"/>
      <c r="F2" s="617"/>
      <c r="G2" s="618"/>
      <c r="H2" s="618"/>
      <c r="I2" s="619"/>
      <c r="J2" s="1"/>
      <c r="K2" s="1"/>
      <c r="L2" s="1"/>
      <c r="M2" s="422"/>
      <c r="N2" s="422"/>
      <c r="O2" s="425"/>
      <c r="P2" s="425"/>
      <c r="Q2" s="425"/>
      <c r="R2" s="425"/>
      <c r="S2" s="425"/>
      <c r="T2" s="425"/>
      <c r="U2" s="404"/>
      <c r="V2" s="405"/>
      <c r="W2" s="406"/>
    </row>
    <row r="3" spans="3:26" ht="5.0999999999999996" customHeight="1">
      <c r="C3" s="1"/>
      <c r="D3" s="1"/>
      <c r="E3" s="1"/>
      <c r="F3" s="1"/>
      <c r="G3" s="1"/>
      <c r="H3" s="1"/>
      <c r="I3" s="1"/>
      <c r="J3" s="1"/>
      <c r="K3" s="1"/>
      <c r="L3" s="1"/>
      <c r="M3" s="1"/>
      <c r="N3" s="1"/>
      <c r="O3" s="1"/>
      <c r="P3" s="1"/>
      <c r="Q3" s="1"/>
      <c r="R3" s="1"/>
      <c r="S3" s="1"/>
      <c r="T3" s="1"/>
      <c r="U3" s="1"/>
      <c r="V3" s="1"/>
      <c r="W3" s="1"/>
    </row>
    <row r="4" spans="3:26">
      <c r="C4" s="1"/>
      <c r="D4" s="3"/>
      <c r="E4" s="3"/>
      <c r="F4" s="3"/>
      <c r="G4" s="3"/>
      <c r="H4" s="3"/>
      <c r="I4" s="3"/>
      <c r="J4" s="3"/>
      <c r="K4" s="3"/>
      <c r="L4" s="3"/>
      <c r="M4" s="3"/>
      <c r="N4" s="3"/>
      <c r="O4" s="3"/>
      <c r="P4" s="3"/>
      <c r="Q4" s="3"/>
      <c r="R4" s="3"/>
      <c r="S4" s="3"/>
      <c r="T4" s="1"/>
      <c r="U4" s="1"/>
      <c r="V4" s="1"/>
      <c r="W4" s="1"/>
    </row>
    <row r="5" spans="3:26" ht="12.75" customHeight="1">
      <c r="C5" s="1"/>
      <c r="D5" s="1"/>
      <c r="E5" s="1"/>
      <c r="F5" s="1"/>
      <c r="G5" s="1"/>
      <c r="H5" s="1"/>
      <c r="I5" s="1"/>
      <c r="J5" s="1"/>
      <c r="K5" s="1"/>
      <c r="L5" s="1"/>
      <c r="M5" s="1"/>
      <c r="N5" s="1"/>
      <c r="O5" s="1"/>
      <c r="P5" s="1"/>
      <c r="Q5" s="1"/>
      <c r="R5" s="1"/>
      <c r="S5" s="1"/>
      <c r="T5" s="4"/>
      <c r="U5" s="1"/>
      <c r="V5" s="1"/>
      <c r="W5" s="1"/>
    </row>
    <row r="6" spans="3:26" ht="12.75" customHeight="1">
      <c r="C6" s="4"/>
      <c r="D6" s="760" t="s">
        <v>2</v>
      </c>
      <c r="E6" s="760"/>
      <c r="F6" s="760"/>
      <c r="G6" s="760"/>
      <c r="H6" s="760"/>
      <c r="I6" s="760"/>
      <c r="J6" s="760"/>
      <c r="K6" s="760"/>
      <c r="L6" s="760"/>
      <c r="M6" s="760"/>
      <c r="N6" s="760"/>
      <c r="O6" s="760"/>
      <c r="P6" s="760"/>
      <c r="Q6" s="760"/>
      <c r="R6" s="760"/>
      <c r="S6" s="760"/>
      <c r="T6" s="4"/>
      <c r="U6" s="4"/>
      <c r="V6" s="4"/>
      <c r="W6" s="4"/>
      <c r="Y6" s="5"/>
      <c r="Z6" s="5"/>
    </row>
    <row r="7" spans="3:26" ht="12.75" customHeight="1">
      <c r="C7" s="4"/>
      <c r="D7" s="760"/>
      <c r="E7" s="760"/>
      <c r="F7" s="760"/>
      <c r="G7" s="760"/>
      <c r="H7" s="760"/>
      <c r="I7" s="760"/>
      <c r="J7" s="760"/>
      <c r="K7" s="760"/>
      <c r="L7" s="760"/>
      <c r="M7" s="760"/>
      <c r="N7" s="760"/>
      <c r="O7" s="760"/>
      <c r="P7" s="760"/>
      <c r="Q7" s="760"/>
      <c r="R7" s="760"/>
      <c r="S7" s="760"/>
      <c r="T7" s="4"/>
      <c r="U7" s="4"/>
      <c r="V7" s="4"/>
      <c r="W7" s="4"/>
      <c r="X7" s="5"/>
      <c r="Y7" s="5"/>
      <c r="Z7" s="5"/>
    </row>
    <row r="8" spans="3:26" ht="12.75" customHeight="1">
      <c r="C8" s="6"/>
      <c r="D8" s="6"/>
      <c r="E8" s="6"/>
      <c r="F8" s="6"/>
      <c r="G8" s="6"/>
      <c r="H8" s="6"/>
      <c r="I8" s="6"/>
      <c r="J8" s="6"/>
      <c r="K8" s="6"/>
      <c r="L8" s="6"/>
      <c r="M8" s="6"/>
      <c r="N8" s="6"/>
      <c r="O8" s="6"/>
      <c r="P8" s="6"/>
      <c r="Q8" s="6"/>
      <c r="R8" s="6"/>
      <c r="S8" s="6"/>
      <c r="T8" s="6"/>
      <c r="U8" s="6"/>
      <c r="V8" s="6"/>
      <c r="W8" s="6"/>
    </row>
    <row r="9" spans="3:26" ht="12.75" customHeight="1">
      <c r="C9" s="6"/>
      <c r="D9" s="6"/>
      <c r="E9" s="6"/>
      <c r="F9" s="6"/>
      <c r="G9" s="6"/>
      <c r="H9" s="6"/>
      <c r="I9" s="6"/>
      <c r="J9" s="6"/>
      <c r="K9" s="6"/>
      <c r="L9" s="6"/>
      <c r="M9" s="6"/>
      <c r="N9" s="6"/>
      <c r="O9" s="6"/>
      <c r="P9" s="6"/>
      <c r="Q9" s="6"/>
      <c r="R9" s="6"/>
      <c r="S9" s="6"/>
      <c r="T9" s="6"/>
      <c r="U9" s="6"/>
      <c r="V9" s="6"/>
      <c r="W9" s="6"/>
    </row>
    <row r="10" spans="3:26" ht="12.75" customHeight="1">
      <c r="C10" s="6"/>
      <c r="D10" s="6"/>
      <c r="E10" s="6"/>
      <c r="F10" s="6"/>
      <c r="G10" s="6"/>
      <c r="H10" s="6"/>
      <c r="I10" s="6"/>
      <c r="J10" s="6"/>
      <c r="K10" s="6"/>
      <c r="L10" s="6"/>
      <c r="M10" s="6"/>
      <c r="N10" s="6"/>
      <c r="O10" s="6"/>
      <c r="P10" s="6"/>
      <c r="Q10" s="6"/>
      <c r="R10" s="6"/>
      <c r="S10" s="6"/>
      <c r="T10" s="6"/>
      <c r="U10" s="6"/>
      <c r="V10" s="6"/>
      <c r="W10" s="6"/>
    </row>
    <row r="11" spans="3:26" ht="12.75" customHeight="1">
      <c r="C11" s="6"/>
      <c r="D11" s="6"/>
      <c r="E11" s="6"/>
      <c r="F11" s="6"/>
      <c r="G11" s="6"/>
      <c r="H11" s="6"/>
      <c r="I11" s="6"/>
      <c r="J11" s="6"/>
      <c r="K11" s="6"/>
      <c r="L11" s="6"/>
      <c r="M11" s="6"/>
      <c r="N11" s="6"/>
      <c r="O11" s="6"/>
      <c r="P11" s="6"/>
      <c r="Q11" s="6"/>
      <c r="R11" s="6"/>
      <c r="S11" s="6"/>
      <c r="T11" s="6"/>
      <c r="U11" s="6"/>
      <c r="V11" s="6"/>
      <c r="W11" s="6"/>
    </row>
    <row r="12" spans="3:26">
      <c r="C12" s="1"/>
      <c r="D12" s="1"/>
      <c r="E12" s="1"/>
      <c r="F12" s="1"/>
      <c r="G12" s="1"/>
      <c r="H12" s="1"/>
      <c r="I12" s="1"/>
      <c r="J12" s="1"/>
      <c r="K12" s="1"/>
      <c r="L12" s="1"/>
      <c r="M12" s="1"/>
      <c r="N12" s="1"/>
      <c r="O12" s="1"/>
      <c r="P12" s="1"/>
      <c r="Q12" s="1"/>
      <c r="R12" s="1"/>
      <c r="S12" s="1"/>
      <c r="T12" s="1"/>
      <c r="U12" s="1"/>
      <c r="V12" s="1"/>
      <c r="W12" s="1"/>
      <c r="X12" s="5"/>
      <c r="Y12" s="5"/>
      <c r="Z12" s="5"/>
    </row>
    <row r="13" spans="3:26" ht="13.5" thickBot="1">
      <c r="C13" s="1"/>
      <c r="D13" s="1"/>
      <c r="E13" s="1"/>
      <c r="F13" s="1"/>
      <c r="G13" s="1"/>
      <c r="H13" s="1"/>
      <c r="I13" s="1"/>
      <c r="J13" s="1"/>
      <c r="K13" s="1"/>
      <c r="L13" s="1"/>
      <c r="M13" s="1"/>
      <c r="N13" s="1"/>
      <c r="O13" s="1"/>
      <c r="P13" s="1"/>
      <c r="Q13" s="1"/>
      <c r="R13" s="1"/>
      <c r="S13" s="1"/>
      <c r="T13" s="1"/>
      <c r="U13" s="1"/>
      <c r="V13" s="1"/>
      <c r="W13" s="1"/>
      <c r="Y13" s="5"/>
      <c r="Z13" s="5"/>
    </row>
    <row r="14" spans="3:26">
      <c r="C14" s="748" t="s">
        <v>3</v>
      </c>
      <c r="D14" s="749"/>
      <c r="E14" s="749"/>
      <c r="F14" s="750"/>
      <c r="G14" s="751"/>
      <c r="H14" s="751"/>
      <c r="I14" s="751"/>
      <c r="J14" s="751"/>
      <c r="K14" s="751"/>
      <c r="L14" s="751"/>
      <c r="M14" s="752"/>
      <c r="N14" s="753"/>
      <c r="O14" s="753"/>
      <c r="P14" s="753"/>
      <c r="Q14" s="753"/>
      <c r="R14" s="753"/>
      <c r="S14" s="754"/>
      <c r="T14" s="1"/>
      <c r="U14" s="1"/>
      <c r="V14" s="1"/>
      <c r="W14" s="1"/>
    </row>
    <row r="15" spans="3:26">
      <c r="C15" s="708" t="s">
        <v>1</v>
      </c>
      <c r="D15" s="507"/>
      <c r="E15" s="507"/>
      <c r="F15" s="755"/>
      <c r="G15" s="756"/>
      <c r="H15" s="756"/>
      <c r="I15" s="756"/>
      <c r="J15" s="756"/>
      <c r="K15" s="756"/>
      <c r="L15" s="756"/>
      <c r="M15" s="757"/>
      <c r="N15" s="758"/>
      <c r="O15" s="758"/>
      <c r="P15" s="758"/>
      <c r="Q15" s="758"/>
      <c r="R15" s="758"/>
      <c r="S15" s="759"/>
      <c r="T15" s="1"/>
      <c r="U15" s="1"/>
      <c r="V15" s="1"/>
      <c r="W15" s="1"/>
    </row>
    <row r="16" spans="3:26">
      <c r="C16" s="708"/>
      <c r="D16" s="507"/>
      <c r="E16" s="507"/>
      <c r="F16" s="756"/>
      <c r="G16" s="756"/>
      <c r="H16" s="756"/>
      <c r="I16" s="756"/>
      <c r="J16" s="756"/>
      <c r="K16" s="756"/>
      <c r="L16" s="756"/>
      <c r="M16" s="758"/>
      <c r="N16" s="758"/>
      <c r="O16" s="758"/>
      <c r="P16" s="758"/>
      <c r="Q16" s="758"/>
      <c r="R16" s="758"/>
      <c r="S16" s="759"/>
      <c r="T16" s="1"/>
      <c r="U16" s="1"/>
      <c r="V16" s="1"/>
      <c r="W16" s="1"/>
    </row>
    <row r="17" spans="3:23">
      <c r="C17" s="708" t="s">
        <v>4</v>
      </c>
      <c r="D17" s="723"/>
      <c r="E17" s="723"/>
      <c r="F17" s="733"/>
      <c r="G17" s="733"/>
      <c r="H17" s="733"/>
      <c r="I17" s="733"/>
      <c r="J17" s="733"/>
      <c r="K17" s="733"/>
      <c r="L17" s="733"/>
      <c r="M17" s="735"/>
      <c r="N17" s="735"/>
      <c r="O17" s="735"/>
      <c r="P17" s="735"/>
      <c r="Q17" s="735"/>
      <c r="R17" s="735"/>
      <c r="S17" s="736"/>
      <c r="T17" s="1"/>
      <c r="U17" s="1"/>
      <c r="V17" s="1"/>
      <c r="W17" s="1"/>
    </row>
    <row r="18" spans="3:23" ht="13.5" thickBot="1">
      <c r="C18" s="731"/>
      <c r="D18" s="732"/>
      <c r="E18" s="732"/>
      <c r="F18" s="734"/>
      <c r="G18" s="734"/>
      <c r="H18" s="734"/>
      <c r="I18" s="734"/>
      <c r="J18" s="734"/>
      <c r="K18" s="734"/>
      <c r="L18" s="734"/>
      <c r="M18" s="737"/>
      <c r="N18" s="737"/>
      <c r="O18" s="737"/>
      <c r="P18" s="737"/>
      <c r="Q18" s="737"/>
      <c r="R18" s="737"/>
      <c r="S18" s="738"/>
      <c r="T18" s="1"/>
      <c r="U18" s="1"/>
      <c r="V18" s="1"/>
      <c r="W18" s="1"/>
    </row>
    <row r="19" spans="3:23" ht="5.0999999999999996" customHeight="1" thickBot="1">
      <c r="C19" s="7"/>
      <c r="D19" s="7"/>
      <c r="E19" s="7"/>
      <c r="F19" s="7"/>
      <c r="G19" s="7"/>
      <c r="H19" s="7"/>
      <c r="I19" s="7"/>
      <c r="J19" s="7"/>
      <c r="K19" s="7"/>
      <c r="L19" s="7"/>
      <c r="M19" s="7"/>
      <c r="N19" s="7"/>
      <c r="O19" s="7"/>
      <c r="P19" s="7"/>
      <c r="Q19" s="7"/>
      <c r="R19" s="7"/>
      <c r="S19" s="7"/>
      <c r="T19" s="7"/>
      <c r="U19" s="7"/>
      <c r="V19" s="7"/>
      <c r="W19" s="7"/>
    </row>
    <row r="20" spans="3:23">
      <c r="C20" s="739" t="s">
        <v>5</v>
      </c>
      <c r="D20" s="740"/>
      <c r="E20" s="740"/>
      <c r="F20" s="741"/>
      <c r="G20" s="742"/>
      <c r="H20" s="742"/>
      <c r="I20" s="742"/>
      <c r="J20" s="742"/>
      <c r="K20" s="742"/>
      <c r="L20" s="742"/>
      <c r="M20" s="744"/>
      <c r="N20" s="744"/>
      <c r="O20" s="744"/>
      <c r="P20" s="744"/>
      <c r="Q20" s="744"/>
      <c r="R20" s="744"/>
      <c r="S20" s="744"/>
      <c r="T20" s="744"/>
      <c r="U20" s="744"/>
      <c r="V20" s="744"/>
      <c r="W20" s="745"/>
    </row>
    <row r="21" spans="3:23">
      <c r="C21" s="724"/>
      <c r="D21" s="723"/>
      <c r="E21" s="723"/>
      <c r="F21" s="743"/>
      <c r="G21" s="743"/>
      <c r="H21" s="743"/>
      <c r="I21" s="743"/>
      <c r="J21" s="743"/>
      <c r="K21" s="743"/>
      <c r="L21" s="743"/>
      <c r="M21" s="746"/>
      <c r="N21" s="746"/>
      <c r="O21" s="746"/>
      <c r="P21" s="746"/>
      <c r="Q21" s="746"/>
      <c r="R21" s="746"/>
      <c r="S21" s="746"/>
      <c r="T21" s="746"/>
      <c r="U21" s="746"/>
      <c r="V21" s="746"/>
      <c r="W21" s="747"/>
    </row>
    <row r="22" spans="3:23">
      <c r="C22" s="708" t="s">
        <v>6</v>
      </c>
      <c r="D22" s="723"/>
      <c r="E22" s="723"/>
      <c r="F22" s="725"/>
      <c r="G22" s="726"/>
      <c r="H22" s="726"/>
      <c r="I22" s="726"/>
      <c r="J22" s="726"/>
      <c r="K22" s="726"/>
      <c r="L22" s="726"/>
      <c r="M22" s="709" t="s">
        <v>81</v>
      </c>
      <c r="N22" s="709"/>
      <c r="O22" s="709"/>
      <c r="P22" s="709"/>
      <c r="Q22" s="709"/>
      <c r="R22" s="709"/>
      <c r="S22" s="709"/>
      <c r="T22" s="727"/>
      <c r="U22" s="727"/>
      <c r="V22" s="507" t="s">
        <v>7</v>
      </c>
      <c r="W22" s="728"/>
    </row>
    <row r="23" spans="3:23">
      <c r="C23" s="724"/>
      <c r="D23" s="723"/>
      <c r="E23" s="723"/>
      <c r="F23" s="726"/>
      <c r="G23" s="726"/>
      <c r="H23" s="726"/>
      <c r="I23" s="726"/>
      <c r="J23" s="726"/>
      <c r="K23" s="726"/>
      <c r="L23" s="726"/>
      <c r="M23" s="709"/>
      <c r="N23" s="709"/>
      <c r="O23" s="709"/>
      <c r="P23" s="709"/>
      <c r="Q23" s="709"/>
      <c r="R23" s="709"/>
      <c r="S23" s="709"/>
      <c r="T23" s="727"/>
      <c r="U23" s="727"/>
      <c r="V23" s="507"/>
      <c r="W23" s="728"/>
    </row>
    <row r="24" spans="3:23">
      <c r="C24" s="708" t="s">
        <v>8</v>
      </c>
      <c r="D24" s="709"/>
      <c r="E24" s="709"/>
      <c r="F24" s="8" t="s">
        <v>9</v>
      </c>
      <c r="G24" s="729"/>
      <c r="H24" s="729"/>
      <c r="I24" s="729"/>
      <c r="J24" s="729"/>
      <c r="K24" s="729"/>
      <c r="L24" s="729"/>
      <c r="M24" s="729"/>
      <c r="N24" s="729"/>
      <c r="O24" s="729"/>
      <c r="P24" s="729"/>
      <c r="Q24" s="729"/>
      <c r="R24" s="729"/>
      <c r="S24" s="729"/>
      <c r="T24" s="729"/>
      <c r="U24" s="729"/>
      <c r="V24" s="729"/>
      <c r="W24" s="730"/>
    </row>
    <row r="25" spans="3:23">
      <c r="C25" s="710"/>
      <c r="D25" s="709"/>
      <c r="E25" s="709"/>
      <c r="F25" s="497"/>
      <c r="G25" s="497"/>
      <c r="H25" s="497"/>
      <c r="I25" s="497"/>
      <c r="J25" s="497"/>
      <c r="K25" s="497"/>
      <c r="L25" s="497"/>
      <c r="M25" s="497"/>
      <c r="N25" s="497"/>
      <c r="O25" s="497"/>
      <c r="P25" s="497"/>
      <c r="Q25" s="497"/>
      <c r="R25" s="497"/>
      <c r="S25" s="497"/>
      <c r="T25" s="497"/>
      <c r="U25" s="497"/>
      <c r="V25" s="497"/>
      <c r="W25" s="498"/>
    </row>
    <row r="26" spans="3:23">
      <c r="C26" s="710"/>
      <c r="D26" s="709"/>
      <c r="E26" s="709"/>
      <c r="F26" s="497"/>
      <c r="G26" s="497"/>
      <c r="H26" s="497"/>
      <c r="I26" s="497"/>
      <c r="J26" s="497"/>
      <c r="K26" s="497"/>
      <c r="L26" s="497"/>
      <c r="M26" s="497"/>
      <c r="N26" s="497"/>
      <c r="O26" s="497"/>
      <c r="P26" s="497"/>
      <c r="Q26" s="497"/>
      <c r="R26" s="497"/>
      <c r="S26" s="497"/>
      <c r="T26" s="497"/>
      <c r="U26" s="497"/>
      <c r="V26" s="497"/>
      <c r="W26" s="498"/>
    </row>
    <row r="27" spans="3:23">
      <c r="C27" s="708" t="s">
        <v>10</v>
      </c>
      <c r="D27" s="709"/>
      <c r="E27" s="709"/>
      <c r="F27" s="711"/>
      <c r="G27" s="711"/>
      <c r="H27" s="711"/>
      <c r="I27" s="711"/>
      <c r="J27" s="711"/>
      <c r="K27" s="711"/>
      <c r="L27" s="711"/>
      <c r="M27" s="711"/>
      <c r="N27" s="711"/>
      <c r="O27" s="711"/>
      <c r="P27" s="711"/>
      <c r="Q27" s="711"/>
      <c r="R27" s="711"/>
      <c r="S27" s="711"/>
      <c r="T27" s="711"/>
      <c r="U27" s="711"/>
      <c r="V27" s="711"/>
      <c r="W27" s="712"/>
    </row>
    <row r="28" spans="3:23">
      <c r="C28" s="710"/>
      <c r="D28" s="709"/>
      <c r="E28" s="709"/>
      <c r="F28" s="711"/>
      <c r="G28" s="711"/>
      <c r="H28" s="711"/>
      <c r="I28" s="711"/>
      <c r="J28" s="711"/>
      <c r="K28" s="711"/>
      <c r="L28" s="711"/>
      <c r="M28" s="711"/>
      <c r="N28" s="711"/>
      <c r="O28" s="711"/>
      <c r="P28" s="711"/>
      <c r="Q28" s="711"/>
      <c r="R28" s="711"/>
      <c r="S28" s="711"/>
      <c r="T28" s="711"/>
      <c r="U28" s="711"/>
      <c r="V28" s="711"/>
      <c r="W28" s="712"/>
    </row>
    <row r="29" spans="3:23">
      <c r="C29" s="708" t="s">
        <v>11</v>
      </c>
      <c r="D29" s="709"/>
      <c r="E29" s="709"/>
      <c r="F29" s="711"/>
      <c r="G29" s="711"/>
      <c r="H29" s="711"/>
      <c r="I29" s="711"/>
      <c r="J29" s="711"/>
      <c r="K29" s="711"/>
      <c r="L29" s="711"/>
      <c r="M29" s="711"/>
      <c r="N29" s="711"/>
      <c r="O29" s="711"/>
      <c r="P29" s="711"/>
      <c r="Q29" s="711"/>
      <c r="R29" s="711"/>
      <c r="S29" s="711"/>
      <c r="T29" s="711"/>
      <c r="U29" s="711"/>
      <c r="V29" s="711"/>
      <c r="W29" s="712"/>
    </row>
    <row r="30" spans="3:23" ht="13.5" thickBot="1">
      <c r="C30" s="713"/>
      <c r="D30" s="714"/>
      <c r="E30" s="714"/>
      <c r="F30" s="715"/>
      <c r="G30" s="715"/>
      <c r="H30" s="715"/>
      <c r="I30" s="715"/>
      <c r="J30" s="715"/>
      <c r="K30" s="715"/>
      <c r="L30" s="715"/>
      <c r="M30" s="715"/>
      <c r="N30" s="715"/>
      <c r="O30" s="715"/>
      <c r="P30" s="715"/>
      <c r="Q30" s="715"/>
      <c r="R30" s="715"/>
      <c r="S30" s="715"/>
      <c r="T30" s="715"/>
      <c r="U30" s="715"/>
      <c r="V30" s="715"/>
      <c r="W30" s="716"/>
    </row>
    <row r="31" spans="3:23" ht="5.0999999999999996" customHeight="1" thickBot="1">
      <c r="C31" s="6"/>
      <c r="D31" s="6"/>
      <c r="E31" s="6"/>
      <c r="F31" s="6"/>
      <c r="G31" s="6"/>
      <c r="H31" s="6"/>
      <c r="I31" s="6"/>
      <c r="J31" s="6"/>
      <c r="K31" s="6"/>
      <c r="L31" s="6"/>
      <c r="M31" s="6"/>
      <c r="N31" s="6"/>
      <c r="O31" s="6"/>
      <c r="P31" s="6"/>
      <c r="Q31" s="6"/>
      <c r="R31" s="6"/>
      <c r="S31" s="6"/>
      <c r="T31" s="6"/>
      <c r="U31" s="6"/>
      <c r="V31" s="6"/>
      <c r="W31" s="6"/>
    </row>
    <row r="32" spans="3:23" ht="12.75" customHeight="1">
      <c r="C32" s="407" t="s">
        <v>12</v>
      </c>
      <c r="D32" s="485"/>
      <c r="E32" s="486"/>
      <c r="F32" s="718"/>
      <c r="G32" s="719"/>
      <c r="H32" s="719"/>
      <c r="I32" s="719"/>
      <c r="J32" s="720"/>
      <c r="K32" s="691" t="s">
        <v>13</v>
      </c>
      <c r="L32" s="486"/>
      <c r="M32" s="721"/>
      <c r="N32" s="722"/>
      <c r="O32" s="574"/>
      <c r="P32" s="589"/>
      <c r="Q32" s="589"/>
      <c r="R32" s="589"/>
      <c r="S32" s="589"/>
      <c r="T32" s="589"/>
      <c r="U32" s="589"/>
      <c r="V32" s="589"/>
      <c r="W32" s="608"/>
    </row>
    <row r="33" spans="3:23" ht="12.75" customHeight="1">
      <c r="C33" s="717"/>
      <c r="D33" s="656"/>
      <c r="E33" s="657"/>
      <c r="F33" s="571"/>
      <c r="G33" s="682"/>
      <c r="H33" s="682"/>
      <c r="I33" s="682"/>
      <c r="J33" s="572"/>
      <c r="K33" s="655"/>
      <c r="L33" s="657"/>
      <c r="M33" s="463"/>
      <c r="N33" s="464"/>
      <c r="O33" s="662"/>
      <c r="P33" s="663"/>
      <c r="Q33" s="663"/>
      <c r="R33" s="663"/>
      <c r="S33" s="663"/>
      <c r="T33" s="663"/>
      <c r="U33" s="663"/>
      <c r="V33" s="663"/>
      <c r="W33" s="666"/>
    </row>
    <row r="34" spans="3:23" ht="12.75" customHeight="1">
      <c r="C34" s="487" t="s">
        <v>14</v>
      </c>
      <c r="D34" s="488"/>
      <c r="E34" s="489"/>
      <c r="F34" s="475"/>
      <c r="G34" s="681"/>
      <c r="H34" s="681"/>
      <c r="I34" s="681"/>
      <c r="J34" s="558"/>
      <c r="K34" s="573" t="s">
        <v>15</v>
      </c>
      <c r="L34" s="654"/>
      <c r="M34" s="479"/>
      <c r="N34" s="554"/>
      <c r="O34" s="554"/>
      <c r="P34" s="554"/>
      <c r="Q34" s="554"/>
      <c r="R34" s="554"/>
      <c r="S34" s="554"/>
      <c r="T34" s="554"/>
      <c r="U34" s="554"/>
      <c r="V34" s="554"/>
      <c r="W34" s="665"/>
    </row>
    <row r="35" spans="3:23" ht="12.75" customHeight="1" thickBot="1">
      <c r="C35" s="491"/>
      <c r="D35" s="492"/>
      <c r="E35" s="493"/>
      <c r="F35" s="559"/>
      <c r="G35" s="703"/>
      <c r="H35" s="703"/>
      <c r="I35" s="703"/>
      <c r="J35" s="560"/>
      <c r="K35" s="704"/>
      <c r="L35" s="493"/>
      <c r="M35" s="591"/>
      <c r="N35" s="556"/>
      <c r="O35" s="556"/>
      <c r="P35" s="556"/>
      <c r="Q35" s="556"/>
      <c r="R35" s="556"/>
      <c r="S35" s="556"/>
      <c r="T35" s="556"/>
      <c r="U35" s="556"/>
      <c r="V35" s="556"/>
      <c r="W35" s="609"/>
    </row>
    <row r="36" spans="3:23" ht="5.0999999999999996" customHeight="1" thickBot="1">
      <c r="C36" s="6"/>
      <c r="D36" s="6"/>
      <c r="E36" s="6"/>
      <c r="F36" s="6"/>
      <c r="G36" s="6"/>
      <c r="H36" s="6"/>
      <c r="I36" s="6"/>
      <c r="J36" s="6"/>
      <c r="K36" s="6"/>
      <c r="L36" s="6"/>
      <c r="M36" s="6"/>
      <c r="N36" s="6"/>
      <c r="O36" s="6"/>
      <c r="P36" s="6"/>
      <c r="Q36" s="6"/>
      <c r="R36" s="6"/>
      <c r="S36" s="6"/>
      <c r="T36" s="6"/>
      <c r="U36" s="6"/>
      <c r="V36" s="6"/>
      <c r="W36" s="6"/>
    </row>
    <row r="37" spans="3:23" ht="12.75" customHeight="1">
      <c r="C37" s="700" t="s">
        <v>16</v>
      </c>
      <c r="D37" s="701"/>
      <c r="E37" s="702"/>
      <c r="F37" s="705"/>
      <c r="G37" s="706"/>
      <c r="H37" s="706"/>
      <c r="I37" s="706"/>
      <c r="J37" s="706"/>
      <c r="K37" s="706"/>
      <c r="L37" s="706"/>
      <c r="M37" s="706"/>
      <c r="N37" s="706"/>
      <c r="O37" s="706"/>
      <c r="P37" s="706"/>
      <c r="Q37" s="706"/>
      <c r="R37" s="706"/>
      <c r="S37" s="706"/>
      <c r="T37" s="706"/>
      <c r="U37" s="706"/>
      <c r="V37" s="706"/>
      <c r="W37" s="707"/>
    </row>
    <row r="38" spans="3:23" ht="12.75" customHeight="1">
      <c r="C38" s="696"/>
      <c r="D38" s="686"/>
      <c r="E38" s="687"/>
      <c r="F38" s="697"/>
      <c r="G38" s="698"/>
      <c r="H38" s="698"/>
      <c r="I38" s="698"/>
      <c r="J38" s="698"/>
      <c r="K38" s="698"/>
      <c r="L38" s="698"/>
      <c r="M38" s="698"/>
      <c r="N38" s="698"/>
      <c r="O38" s="698"/>
      <c r="P38" s="698"/>
      <c r="Q38" s="698"/>
      <c r="R38" s="698"/>
      <c r="S38" s="698"/>
      <c r="T38" s="698"/>
      <c r="U38" s="698"/>
      <c r="V38" s="698"/>
      <c r="W38" s="699"/>
    </row>
    <row r="39" spans="3:23" ht="12.75" customHeight="1">
      <c r="C39" s="685" t="s">
        <v>17</v>
      </c>
      <c r="D39" s="686"/>
      <c r="E39" s="687"/>
      <c r="F39" s="697"/>
      <c r="G39" s="698"/>
      <c r="H39" s="698"/>
      <c r="I39" s="698"/>
      <c r="J39" s="698"/>
      <c r="K39" s="698"/>
      <c r="L39" s="698"/>
      <c r="M39" s="698"/>
      <c r="N39" s="698"/>
      <c r="O39" s="698"/>
      <c r="P39" s="698"/>
      <c r="Q39" s="698"/>
      <c r="R39" s="698"/>
      <c r="S39" s="698"/>
      <c r="T39" s="698"/>
      <c r="U39" s="698"/>
      <c r="V39" s="698"/>
      <c r="W39" s="699"/>
    </row>
    <row r="40" spans="3:23" ht="12.75" customHeight="1">
      <c r="C40" s="696"/>
      <c r="D40" s="686"/>
      <c r="E40" s="687"/>
      <c r="F40" s="697"/>
      <c r="G40" s="698"/>
      <c r="H40" s="698"/>
      <c r="I40" s="698"/>
      <c r="J40" s="698"/>
      <c r="K40" s="698"/>
      <c r="L40" s="698"/>
      <c r="M40" s="698"/>
      <c r="N40" s="698"/>
      <c r="O40" s="698"/>
      <c r="P40" s="698"/>
      <c r="Q40" s="698"/>
      <c r="R40" s="698"/>
      <c r="S40" s="698"/>
      <c r="T40" s="698"/>
      <c r="U40" s="698"/>
      <c r="V40" s="698"/>
      <c r="W40" s="699"/>
    </row>
    <row r="41" spans="3:23" ht="12.75" customHeight="1">
      <c r="C41" s="411" t="s">
        <v>79</v>
      </c>
      <c r="D41" s="412"/>
      <c r="E41" s="412"/>
      <c r="F41" s="412"/>
      <c r="G41" s="412"/>
      <c r="H41" s="412"/>
      <c r="I41" s="412"/>
      <c r="J41" s="413"/>
      <c r="K41" s="417"/>
      <c r="L41" s="417"/>
      <c r="M41" s="417"/>
      <c r="N41" s="417"/>
      <c r="O41" s="417"/>
      <c r="P41" s="417"/>
      <c r="Q41" s="417"/>
      <c r="R41" s="417"/>
      <c r="S41" s="417"/>
      <c r="T41" s="417"/>
      <c r="U41" s="417"/>
      <c r="V41" s="417"/>
      <c r="W41" s="418"/>
    </row>
    <row r="42" spans="3:23" ht="12.75" customHeight="1" thickBot="1">
      <c r="C42" s="414"/>
      <c r="D42" s="415"/>
      <c r="E42" s="415"/>
      <c r="F42" s="415"/>
      <c r="G42" s="415"/>
      <c r="H42" s="415"/>
      <c r="I42" s="415"/>
      <c r="J42" s="416"/>
      <c r="K42" s="419"/>
      <c r="L42" s="419"/>
      <c r="M42" s="419"/>
      <c r="N42" s="419"/>
      <c r="O42" s="419"/>
      <c r="P42" s="419"/>
      <c r="Q42" s="419"/>
      <c r="R42" s="419"/>
      <c r="S42" s="419"/>
      <c r="T42" s="419"/>
      <c r="U42" s="419"/>
      <c r="V42" s="419"/>
      <c r="W42" s="420"/>
    </row>
    <row r="43" spans="3:23" ht="5.0999999999999996" customHeight="1" thickBot="1">
      <c r="C43" s="6"/>
      <c r="D43" s="6"/>
      <c r="E43" s="6"/>
      <c r="F43" s="6"/>
      <c r="G43" s="6"/>
      <c r="H43" s="6"/>
      <c r="I43" s="6"/>
      <c r="J43" s="6"/>
      <c r="K43" s="6"/>
      <c r="L43" s="6"/>
      <c r="M43" s="6"/>
      <c r="N43" s="6"/>
      <c r="O43" s="6"/>
      <c r="P43" s="6"/>
      <c r="Q43" s="6"/>
      <c r="R43" s="6"/>
      <c r="S43" s="6"/>
      <c r="T43" s="6"/>
      <c r="U43" s="6"/>
      <c r="V43" s="6"/>
      <c r="W43" s="6"/>
    </row>
    <row r="44" spans="3:23" ht="12.75" customHeight="1">
      <c r="C44" s="700" t="s">
        <v>18</v>
      </c>
      <c r="D44" s="701"/>
      <c r="E44" s="702"/>
      <c r="F44" s="574"/>
      <c r="G44" s="575"/>
      <c r="H44" s="575"/>
      <c r="I44" s="575"/>
      <c r="J44" s="575"/>
      <c r="K44" s="575"/>
      <c r="L44" s="575"/>
      <c r="M44" s="575"/>
      <c r="N44" s="575"/>
      <c r="O44" s="574"/>
      <c r="P44" s="575"/>
      <c r="Q44" s="575"/>
      <c r="R44" s="575"/>
      <c r="S44" s="575"/>
      <c r="T44" s="575"/>
      <c r="U44" s="575"/>
      <c r="V44" s="575"/>
      <c r="W44" s="578"/>
    </row>
    <row r="45" spans="3:23" ht="12.75" customHeight="1">
      <c r="C45" s="696"/>
      <c r="D45" s="686"/>
      <c r="E45" s="687"/>
      <c r="F45" s="535"/>
      <c r="G45" s="536"/>
      <c r="H45" s="536"/>
      <c r="I45" s="536"/>
      <c r="J45" s="536"/>
      <c r="K45" s="536"/>
      <c r="L45" s="536"/>
      <c r="M45" s="536"/>
      <c r="N45" s="536"/>
      <c r="O45" s="535"/>
      <c r="P45" s="536"/>
      <c r="Q45" s="536"/>
      <c r="R45" s="536"/>
      <c r="S45" s="536"/>
      <c r="T45" s="536"/>
      <c r="U45" s="536"/>
      <c r="V45" s="536"/>
      <c r="W45" s="537"/>
    </row>
    <row r="46" spans="3:23" ht="12.75" customHeight="1">
      <c r="C46" s="685" t="s">
        <v>19</v>
      </c>
      <c r="D46" s="686"/>
      <c r="E46" s="687"/>
      <c r="F46" s="479"/>
      <c r="G46" s="480"/>
      <c r="H46" s="480"/>
      <c r="I46" s="480"/>
      <c r="J46" s="480"/>
      <c r="K46" s="480"/>
      <c r="L46" s="480"/>
      <c r="M46" s="480"/>
      <c r="N46" s="480"/>
      <c r="O46" s="479"/>
      <c r="P46" s="480"/>
      <c r="Q46" s="480"/>
      <c r="R46" s="480"/>
      <c r="S46" s="480"/>
      <c r="T46" s="480"/>
      <c r="U46" s="480"/>
      <c r="V46" s="480"/>
      <c r="W46" s="481"/>
    </row>
    <row r="47" spans="3:23" ht="12.75" customHeight="1" thickBot="1">
      <c r="C47" s="688"/>
      <c r="D47" s="689"/>
      <c r="E47" s="690"/>
      <c r="F47" s="482"/>
      <c r="G47" s="483"/>
      <c r="H47" s="483"/>
      <c r="I47" s="483"/>
      <c r="J47" s="483"/>
      <c r="K47" s="483"/>
      <c r="L47" s="483"/>
      <c r="M47" s="483"/>
      <c r="N47" s="483"/>
      <c r="O47" s="482"/>
      <c r="P47" s="483"/>
      <c r="Q47" s="483"/>
      <c r="R47" s="483"/>
      <c r="S47" s="483"/>
      <c r="T47" s="483"/>
      <c r="U47" s="483"/>
      <c r="V47" s="483"/>
      <c r="W47" s="484"/>
    </row>
    <row r="48" spans="3:23" ht="5.0999999999999996" customHeight="1" thickBot="1">
      <c r="C48" s="6"/>
      <c r="D48" s="6"/>
      <c r="E48" s="6"/>
      <c r="F48" s="6"/>
      <c r="G48" s="6"/>
      <c r="H48" s="6"/>
      <c r="I48" s="6"/>
      <c r="J48" s="6"/>
      <c r="K48" s="6"/>
      <c r="L48" s="6"/>
      <c r="M48" s="6"/>
      <c r="N48" s="6"/>
      <c r="O48" s="6"/>
      <c r="P48" s="6"/>
      <c r="Q48" s="6"/>
      <c r="R48" s="6"/>
      <c r="S48" s="6"/>
      <c r="T48" s="6"/>
      <c r="U48" s="6"/>
      <c r="V48" s="6"/>
      <c r="W48" s="6"/>
    </row>
    <row r="49" spans="3:23">
      <c r="C49" s="628"/>
      <c r="D49" s="629"/>
      <c r="E49" s="630"/>
      <c r="F49" s="691" t="s">
        <v>20</v>
      </c>
      <c r="G49" s="408"/>
      <c r="H49" s="408"/>
      <c r="I49" s="408"/>
      <c r="J49" s="408"/>
      <c r="K49" s="408"/>
      <c r="L49" s="408"/>
      <c r="M49" s="408"/>
      <c r="N49" s="408"/>
      <c r="O49" s="692" t="s">
        <v>21</v>
      </c>
      <c r="P49" s="629"/>
      <c r="Q49" s="629"/>
      <c r="R49" s="629"/>
      <c r="S49" s="629"/>
      <c r="T49" s="629"/>
      <c r="U49" s="629"/>
      <c r="V49" s="629"/>
      <c r="W49" s="693"/>
    </row>
    <row r="50" spans="3:23">
      <c r="C50" s="631"/>
      <c r="D50" s="632"/>
      <c r="E50" s="633"/>
      <c r="F50" s="541"/>
      <c r="G50" s="410"/>
      <c r="H50" s="410"/>
      <c r="I50" s="410"/>
      <c r="J50" s="410"/>
      <c r="K50" s="410"/>
      <c r="L50" s="410"/>
      <c r="M50" s="410"/>
      <c r="N50" s="410"/>
      <c r="O50" s="694"/>
      <c r="P50" s="632"/>
      <c r="Q50" s="632"/>
      <c r="R50" s="632"/>
      <c r="S50" s="632"/>
      <c r="T50" s="632"/>
      <c r="U50" s="632"/>
      <c r="V50" s="632"/>
      <c r="W50" s="695"/>
    </row>
    <row r="51" spans="3:23" ht="12.75" customHeight="1">
      <c r="C51" s="672" t="s">
        <v>22</v>
      </c>
      <c r="D51" s="673"/>
      <c r="E51" s="674"/>
      <c r="F51" s="475"/>
      <c r="G51" s="675"/>
      <c r="H51" s="675"/>
      <c r="I51" s="675"/>
      <c r="J51" s="475"/>
      <c r="K51" s="675"/>
      <c r="L51" s="675"/>
      <c r="M51" s="675"/>
      <c r="N51" s="476"/>
      <c r="O51" s="475"/>
      <c r="P51" s="675"/>
      <c r="Q51" s="675"/>
      <c r="R51" s="675"/>
      <c r="S51" s="475"/>
      <c r="T51" s="675"/>
      <c r="U51" s="675"/>
      <c r="V51" s="675"/>
      <c r="W51" s="679"/>
    </row>
    <row r="52" spans="3:23">
      <c r="C52" s="631"/>
      <c r="D52" s="632"/>
      <c r="E52" s="633"/>
      <c r="F52" s="676"/>
      <c r="G52" s="677"/>
      <c r="H52" s="677"/>
      <c r="I52" s="677"/>
      <c r="J52" s="676"/>
      <c r="K52" s="677"/>
      <c r="L52" s="677"/>
      <c r="M52" s="677"/>
      <c r="N52" s="678"/>
      <c r="O52" s="676"/>
      <c r="P52" s="677"/>
      <c r="Q52" s="677"/>
      <c r="R52" s="677"/>
      <c r="S52" s="676"/>
      <c r="T52" s="677"/>
      <c r="U52" s="677"/>
      <c r="V52" s="677"/>
      <c r="W52" s="680"/>
    </row>
    <row r="53" spans="3:23" ht="12.75" customHeight="1">
      <c r="C53" s="411" t="s">
        <v>23</v>
      </c>
      <c r="D53" s="412"/>
      <c r="E53" s="413"/>
      <c r="F53" s="557"/>
      <c r="G53" s="681"/>
      <c r="H53" s="681"/>
      <c r="I53" s="681"/>
      <c r="J53" s="557"/>
      <c r="K53" s="681"/>
      <c r="L53" s="681"/>
      <c r="M53" s="681"/>
      <c r="N53" s="558"/>
      <c r="O53" s="557"/>
      <c r="P53" s="681"/>
      <c r="Q53" s="681"/>
      <c r="R53" s="681"/>
      <c r="S53" s="557"/>
      <c r="T53" s="681"/>
      <c r="U53" s="681"/>
      <c r="V53" s="681"/>
      <c r="W53" s="683"/>
    </row>
    <row r="54" spans="3:23">
      <c r="C54" s="409"/>
      <c r="D54" s="410"/>
      <c r="E54" s="524"/>
      <c r="F54" s="571"/>
      <c r="G54" s="682"/>
      <c r="H54" s="682"/>
      <c r="I54" s="682"/>
      <c r="J54" s="571"/>
      <c r="K54" s="682"/>
      <c r="L54" s="682"/>
      <c r="M54" s="682"/>
      <c r="N54" s="572"/>
      <c r="O54" s="571"/>
      <c r="P54" s="682"/>
      <c r="Q54" s="682"/>
      <c r="R54" s="682"/>
      <c r="S54" s="571"/>
      <c r="T54" s="682"/>
      <c r="U54" s="682"/>
      <c r="V54" s="682"/>
      <c r="W54" s="684"/>
    </row>
    <row r="55" spans="3:23">
      <c r="C55" s="411" t="s">
        <v>24</v>
      </c>
      <c r="D55" s="412"/>
      <c r="E55" s="413"/>
      <c r="F55" s="660"/>
      <c r="G55" s="554"/>
      <c r="H55" s="554"/>
      <c r="I55" s="554"/>
      <c r="J55" s="554"/>
      <c r="K55" s="554"/>
      <c r="L55" s="554"/>
      <c r="M55" s="554"/>
      <c r="N55" s="661"/>
      <c r="O55" s="660"/>
      <c r="P55" s="554"/>
      <c r="Q55" s="554"/>
      <c r="R55" s="554"/>
      <c r="S55" s="554"/>
      <c r="T55" s="554"/>
      <c r="U55" s="554"/>
      <c r="V55" s="554"/>
      <c r="W55" s="665"/>
    </row>
    <row r="56" spans="3:23">
      <c r="C56" s="409"/>
      <c r="D56" s="410"/>
      <c r="E56" s="524"/>
      <c r="F56" s="662"/>
      <c r="G56" s="663"/>
      <c r="H56" s="663"/>
      <c r="I56" s="663"/>
      <c r="J56" s="663"/>
      <c r="K56" s="663"/>
      <c r="L56" s="663"/>
      <c r="M56" s="663"/>
      <c r="N56" s="664"/>
      <c r="O56" s="662"/>
      <c r="P56" s="663"/>
      <c r="Q56" s="663"/>
      <c r="R56" s="663"/>
      <c r="S56" s="663"/>
      <c r="T56" s="663"/>
      <c r="U56" s="663"/>
      <c r="V56" s="663"/>
      <c r="W56" s="666"/>
    </row>
    <row r="57" spans="3:23" ht="12.75" customHeight="1">
      <c r="C57" s="411" t="s">
        <v>25</v>
      </c>
      <c r="D57" s="412"/>
      <c r="E57" s="413"/>
      <c r="F57" s="650"/>
      <c r="G57" s="667"/>
      <c r="H57" s="667"/>
      <c r="I57" s="667"/>
      <c r="J57" s="667"/>
      <c r="K57" s="667"/>
      <c r="L57" s="667"/>
      <c r="M57" s="667"/>
      <c r="N57" s="667"/>
      <c r="O57" s="667"/>
      <c r="P57" s="667"/>
      <c r="Q57" s="667"/>
      <c r="R57" s="667"/>
      <c r="S57" s="667"/>
      <c r="T57" s="667"/>
      <c r="U57" s="667"/>
      <c r="V57" s="667"/>
      <c r="W57" s="668"/>
    </row>
    <row r="58" spans="3:23">
      <c r="C58" s="409"/>
      <c r="D58" s="410"/>
      <c r="E58" s="524"/>
      <c r="F58" s="669"/>
      <c r="G58" s="670"/>
      <c r="H58" s="670"/>
      <c r="I58" s="670"/>
      <c r="J58" s="670"/>
      <c r="K58" s="670"/>
      <c r="L58" s="670"/>
      <c r="M58" s="670"/>
      <c r="N58" s="670"/>
      <c r="O58" s="670"/>
      <c r="P58" s="670"/>
      <c r="Q58" s="670"/>
      <c r="R58" s="670"/>
      <c r="S58" s="670"/>
      <c r="T58" s="670"/>
      <c r="U58" s="670"/>
      <c r="V58" s="670"/>
      <c r="W58" s="671"/>
    </row>
    <row r="59" spans="3:23" ht="12.75" customHeight="1">
      <c r="C59" s="620"/>
      <c r="D59" s="533"/>
      <c r="E59" s="533"/>
      <c r="F59" s="533"/>
      <c r="G59" s="533"/>
      <c r="H59" s="533"/>
      <c r="I59" s="533"/>
      <c r="J59" s="533"/>
      <c r="K59" s="533"/>
      <c r="L59" s="533"/>
      <c r="M59" s="533"/>
      <c r="N59" s="533"/>
      <c r="O59" s="533"/>
      <c r="P59" s="533"/>
      <c r="Q59" s="533"/>
      <c r="R59" s="533"/>
      <c r="S59" s="533"/>
      <c r="T59" s="533"/>
      <c r="U59" s="533"/>
      <c r="V59" s="533"/>
      <c r="W59" s="534"/>
    </row>
    <row r="60" spans="3:23" ht="13.5" thickBot="1">
      <c r="C60" s="621"/>
      <c r="D60" s="483"/>
      <c r="E60" s="483"/>
      <c r="F60" s="483"/>
      <c r="G60" s="483"/>
      <c r="H60" s="483"/>
      <c r="I60" s="483"/>
      <c r="J60" s="483"/>
      <c r="K60" s="483"/>
      <c r="L60" s="483"/>
      <c r="M60" s="483"/>
      <c r="N60" s="483"/>
      <c r="O60" s="483"/>
      <c r="P60" s="483"/>
      <c r="Q60" s="483"/>
      <c r="R60" s="483"/>
      <c r="S60" s="483"/>
      <c r="T60" s="483"/>
      <c r="U60" s="483"/>
      <c r="V60" s="483"/>
      <c r="W60" s="484"/>
    </row>
    <row r="61" spans="3:23" ht="5.0999999999999996" customHeight="1" thickBot="1">
      <c r="C61" s="6"/>
      <c r="D61" s="6"/>
      <c r="E61" s="6"/>
      <c r="F61" s="6"/>
      <c r="G61" s="6"/>
      <c r="H61" s="6"/>
      <c r="I61" s="6"/>
      <c r="J61" s="6"/>
      <c r="K61" s="6"/>
      <c r="L61" s="6"/>
      <c r="M61" s="6"/>
      <c r="N61" s="6"/>
      <c r="O61" s="6"/>
      <c r="P61" s="6"/>
      <c r="Q61" s="6"/>
      <c r="R61" s="6"/>
      <c r="S61" s="6"/>
      <c r="T61" s="6"/>
      <c r="U61" s="6"/>
      <c r="V61" s="6"/>
      <c r="W61" s="6"/>
    </row>
    <row r="62" spans="3:23" ht="12.75" customHeight="1">
      <c r="C62" s="628" t="s">
        <v>26</v>
      </c>
      <c r="D62" s="629"/>
      <c r="E62" s="630"/>
      <c r="F62" s="634"/>
      <c r="G62" s="635"/>
      <c r="H62" s="635"/>
      <c r="I62" s="635"/>
      <c r="J62" s="635"/>
      <c r="K62" s="635"/>
      <c r="L62" s="635"/>
      <c r="M62" s="635"/>
      <c r="N62" s="635"/>
      <c r="O62" s="635"/>
      <c r="P62" s="635"/>
      <c r="Q62" s="635"/>
      <c r="R62" s="636"/>
      <c r="S62" s="640"/>
      <c r="T62" s="599"/>
      <c r="U62" s="599"/>
      <c r="V62" s="599"/>
      <c r="W62" s="641"/>
    </row>
    <row r="63" spans="3:23" ht="12.75" customHeight="1">
      <c r="C63" s="631"/>
      <c r="D63" s="632"/>
      <c r="E63" s="633"/>
      <c r="F63" s="637"/>
      <c r="G63" s="638"/>
      <c r="H63" s="638"/>
      <c r="I63" s="638"/>
      <c r="J63" s="638"/>
      <c r="K63" s="638"/>
      <c r="L63" s="638"/>
      <c r="M63" s="638"/>
      <c r="N63" s="638"/>
      <c r="O63" s="638"/>
      <c r="P63" s="638"/>
      <c r="Q63" s="638"/>
      <c r="R63" s="639"/>
      <c r="S63" s="463"/>
      <c r="T63" s="642"/>
      <c r="U63" s="642"/>
      <c r="V63" s="642"/>
      <c r="W63" s="643"/>
    </row>
    <row r="64" spans="3:23" ht="12.75" customHeight="1">
      <c r="C64" s="644" t="s">
        <v>27</v>
      </c>
      <c r="D64" s="645"/>
      <c r="E64" s="646"/>
      <c r="F64" s="650"/>
      <c r="G64" s="651"/>
      <c r="H64" s="651"/>
      <c r="I64" s="651"/>
      <c r="J64" s="651"/>
      <c r="K64" s="651"/>
      <c r="L64" s="651"/>
      <c r="M64" s="651"/>
      <c r="N64" s="652"/>
      <c r="O64" s="573" t="s">
        <v>28</v>
      </c>
      <c r="P64" s="653"/>
      <c r="Q64" s="653"/>
      <c r="R64" s="654"/>
      <c r="S64" s="461"/>
      <c r="T64" s="658"/>
      <c r="U64" s="658"/>
      <c r="V64" s="658"/>
      <c r="W64" s="659"/>
    </row>
    <row r="65" spans="3:23" ht="12.75" customHeight="1">
      <c r="C65" s="647"/>
      <c r="D65" s="648"/>
      <c r="E65" s="649"/>
      <c r="F65" s="637"/>
      <c r="G65" s="638"/>
      <c r="H65" s="638"/>
      <c r="I65" s="638"/>
      <c r="J65" s="638"/>
      <c r="K65" s="638"/>
      <c r="L65" s="638"/>
      <c r="M65" s="638"/>
      <c r="N65" s="639"/>
      <c r="O65" s="655"/>
      <c r="P65" s="656"/>
      <c r="Q65" s="656"/>
      <c r="R65" s="657"/>
      <c r="S65" s="463"/>
      <c r="T65" s="642"/>
      <c r="U65" s="642"/>
      <c r="V65" s="642"/>
      <c r="W65" s="643"/>
    </row>
    <row r="66" spans="3:23" ht="12.75" customHeight="1">
      <c r="C66" s="620"/>
      <c r="D66" s="533"/>
      <c r="E66" s="533"/>
      <c r="F66" s="533"/>
      <c r="G66" s="533"/>
      <c r="H66" s="533"/>
      <c r="I66" s="533"/>
      <c r="J66" s="533"/>
      <c r="K66" s="533"/>
      <c r="L66" s="533"/>
      <c r="M66" s="533"/>
      <c r="N66" s="533"/>
      <c r="O66" s="533"/>
      <c r="P66" s="533"/>
      <c r="Q66" s="533"/>
      <c r="R66" s="533"/>
      <c r="S66" s="533"/>
      <c r="T66" s="533"/>
      <c r="U66" s="533"/>
      <c r="V66" s="533"/>
      <c r="W66" s="534"/>
    </row>
    <row r="67" spans="3:23" ht="13.5" thickBot="1">
      <c r="C67" s="621"/>
      <c r="D67" s="483"/>
      <c r="E67" s="483"/>
      <c r="F67" s="483"/>
      <c r="G67" s="483"/>
      <c r="H67" s="483"/>
      <c r="I67" s="483"/>
      <c r="J67" s="483"/>
      <c r="K67" s="483"/>
      <c r="L67" s="483"/>
      <c r="M67" s="483"/>
      <c r="N67" s="483"/>
      <c r="O67" s="483"/>
      <c r="P67" s="483"/>
      <c r="Q67" s="483"/>
      <c r="R67" s="483"/>
      <c r="S67" s="483"/>
      <c r="T67" s="483"/>
      <c r="U67" s="483"/>
      <c r="V67" s="483"/>
      <c r="W67" s="484"/>
    </row>
    <row r="68" spans="3:23" ht="5.0999999999999996" customHeight="1" thickBot="1">
      <c r="C68" s="6"/>
      <c r="D68" s="6"/>
      <c r="E68" s="6"/>
      <c r="F68" s="6"/>
      <c r="G68" s="6"/>
      <c r="H68" s="6"/>
      <c r="I68" s="6"/>
      <c r="J68" s="6"/>
      <c r="K68" s="6"/>
      <c r="L68" s="6"/>
      <c r="M68" s="6"/>
      <c r="N68" s="6"/>
      <c r="O68" s="6"/>
      <c r="P68" s="6"/>
      <c r="Q68" s="6"/>
      <c r="R68" s="6"/>
      <c r="S68" s="6"/>
      <c r="T68" s="6"/>
      <c r="U68" s="6"/>
      <c r="V68" s="6"/>
      <c r="W68" s="6"/>
    </row>
    <row r="69" spans="3:23" ht="12.75" customHeight="1">
      <c r="C69" s="622" t="s">
        <v>68</v>
      </c>
      <c r="D69" s="623"/>
      <c r="E69" s="623"/>
      <c r="F69" s="623"/>
      <c r="G69" s="623"/>
      <c r="H69" s="623"/>
      <c r="I69" s="624"/>
      <c r="J69" s="625"/>
      <c r="K69" s="626"/>
      <c r="L69" s="626"/>
      <c r="M69" s="626"/>
      <c r="N69" s="626"/>
      <c r="O69" s="626"/>
      <c r="P69" s="626"/>
      <c r="Q69" s="626"/>
      <c r="R69" s="626"/>
      <c r="S69" s="626"/>
      <c r="T69" s="626"/>
      <c r="U69" s="626"/>
      <c r="V69" s="626"/>
      <c r="W69" s="627"/>
    </row>
    <row r="70" spans="3:23" ht="12.75" customHeight="1">
      <c r="C70" s="432"/>
      <c r="D70" s="433"/>
      <c r="E70" s="433"/>
      <c r="F70" s="433"/>
      <c r="G70" s="433"/>
      <c r="H70" s="433"/>
      <c r="I70" s="434"/>
      <c r="J70" s="450"/>
      <c r="K70" s="451"/>
      <c r="L70" s="451"/>
      <c r="M70" s="451"/>
      <c r="N70" s="451"/>
      <c r="O70" s="451"/>
      <c r="P70" s="451"/>
      <c r="Q70" s="451"/>
      <c r="R70" s="451"/>
      <c r="S70" s="451"/>
      <c r="T70" s="451"/>
      <c r="U70" s="451"/>
      <c r="V70" s="451"/>
      <c r="W70" s="452"/>
    </row>
    <row r="71" spans="3:23" ht="12.75" customHeight="1">
      <c r="C71" s="432" t="s">
        <v>74</v>
      </c>
      <c r="D71" s="433"/>
      <c r="E71" s="433"/>
      <c r="F71" s="433"/>
      <c r="G71" s="433"/>
      <c r="H71" s="433"/>
      <c r="I71" s="434"/>
      <c r="J71" s="426"/>
      <c r="K71" s="427"/>
      <c r="L71" s="427"/>
      <c r="M71" s="427"/>
      <c r="N71" s="427"/>
      <c r="O71" s="427"/>
      <c r="P71" s="427"/>
      <c r="Q71" s="427"/>
      <c r="R71" s="427"/>
      <c r="S71" s="427"/>
      <c r="T71" s="427"/>
      <c r="U71" s="427"/>
      <c r="V71" s="427"/>
      <c r="W71" s="428"/>
    </row>
    <row r="72" spans="3:23" ht="12.75" customHeight="1">
      <c r="C72" s="435"/>
      <c r="D72" s="436"/>
      <c r="E72" s="436"/>
      <c r="F72" s="436"/>
      <c r="G72" s="436"/>
      <c r="H72" s="436"/>
      <c r="I72" s="437"/>
      <c r="J72" s="429"/>
      <c r="K72" s="430"/>
      <c r="L72" s="430"/>
      <c r="M72" s="430"/>
      <c r="N72" s="430"/>
      <c r="O72" s="430"/>
      <c r="P72" s="430"/>
      <c r="Q72" s="430"/>
      <c r="R72" s="430"/>
      <c r="S72" s="430"/>
      <c r="T72" s="430"/>
      <c r="U72" s="430"/>
      <c r="V72" s="430"/>
      <c r="W72" s="431"/>
    </row>
    <row r="73" spans="3:23" ht="12.75" customHeight="1">
      <c r="C73" s="444" t="s">
        <v>29</v>
      </c>
      <c r="D73" s="445"/>
      <c r="E73" s="445"/>
      <c r="F73" s="445"/>
      <c r="G73" s="445"/>
      <c r="H73" s="445"/>
      <c r="I73" s="446"/>
      <c r="J73" s="447"/>
      <c r="K73" s="448"/>
      <c r="L73" s="448"/>
      <c r="M73" s="448"/>
      <c r="N73" s="448"/>
      <c r="O73" s="448"/>
      <c r="P73" s="448"/>
      <c r="Q73" s="448"/>
      <c r="R73" s="448"/>
      <c r="S73" s="448"/>
      <c r="T73" s="448"/>
      <c r="U73" s="448"/>
      <c r="V73" s="448"/>
      <c r="W73" s="449"/>
    </row>
    <row r="74" spans="3:23" ht="12.75" customHeight="1">
      <c r="C74" s="432"/>
      <c r="D74" s="433"/>
      <c r="E74" s="433"/>
      <c r="F74" s="433"/>
      <c r="G74" s="433"/>
      <c r="H74" s="433"/>
      <c r="I74" s="434"/>
      <c r="J74" s="450"/>
      <c r="K74" s="451"/>
      <c r="L74" s="451"/>
      <c r="M74" s="451"/>
      <c r="N74" s="451"/>
      <c r="O74" s="451"/>
      <c r="P74" s="451"/>
      <c r="Q74" s="451"/>
      <c r="R74" s="451"/>
      <c r="S74" s="451"/>
      <c r="T74" s="451"/>
      <c r="U74" s="451"/>
      <c r="V74" s="451"/>
      <c r="W74" s="452"/>
    </row>
    <row r="75" spans="3:23" ht="12.75" customHeight="1">
      <c r="C75" s="432" t="s">
        <v>74</v>
      </c>
      <c r="D75" s="433"/>
      <c r="E75" s="433"/>
      <c r="F75" s="433"/>
      <c r="G75" s="433"/>
      <c r="H75" s="433"/>
      <c r="I75" s="434"/>
      <c r="J75" s="426"/>
      <c r="K75" s="427"/>
      <c r="L75" s="427"/>
      <c r="M75" s="427"/>
      <c r="N75" s="427"/>
      <c r="O75" s="427"/>
      <c r="P75" s="427"/>
      <c r="Q75" s="427"/>
      <c r="R75" s="427"/>
      <c r="S75" s="427"/>
      <c r="T75" s="427"/>
      <c r="U75" s="427"/>
      <c r="V75" s="427"/>
      <c r="W75" s="428"/>
    </row>
    <row r="76" spans="3:23" ht="12.75" customHeight="1">
      <c r="C76" s="435"/>
      <c r="D76" s="436"/>
      <c r="E76" s="436"/>
      <c r="F76" s="436"/>
      <c r="G76" s="436"/>
      <c r="H76" s="436"/>
      <c r="I76" s="437"/>
      <c r="J76" s="429"/>
      <c r="K76" s="430"/>
      <c r="L76" s="430"/>
      <c r="M76" s="430"/>
      <c r="N76" s="430"/>
      <c r="O76" s="430"/>
      <c r="P76" s="430"/>
      <c r="Q76" s="430"/>
      <c r="R76" s="430"/>
      <c r="S76" s="430"/>
      <c r="T76" s="430"/>
      <c r="U76" s="430"/>
      <c r="V76" s="430"/>
      <c r="W76" s="431"/>
    </row>
    <row r="77" spans="3:23" ht="12.75" customHeight="1">
      <c r="C77" s="453" t="s">
        <v>73</v>
      </c>
      <c r="D77" s="454"/>
      <c r="E77" s="454"/>
      <c r="F77" s="454"/>
      <c r="G77" s="454"/>
      <c r="H77" s="454"/>
      <c r="I77" s="455"/>
      <c r="J77" s="456"/>
      <c r="K77" s="457"/>
      <c r="L77" s="457"/>
      <c r="M77" s="457"/>
      <c r="N77" s="457"/>
      <c r="O77" s="457"/>
      <c r="P77" s="457"/>
      <c r="Q77" s="457"/>
      <c r="R77" s="457"/>
      <c r="S77" s="457"/>
      <c r="T77" s="457"/>
      <c r="U77" s="457"/>
      <c r="V77" s="457"/>
      <c r="W77" s="458"/>
    </row>
    <row r="78" spans="3:23" ht="12.75" customHeight="1">
      <c r="C78" s="432"/>
      <c r="D78" s="433"/>
      <c r="E78" s="433"/>
      <c r="F78" s="433"/>
      <c r="G78" s="433"/>
      <c r="H78" s="433"/>
      <c r="I78" s="434"/>
      <c r="J78" s="450"/>
      <c r="K78" s="451"/>
      <c r="L78" s="451"/>
      <c r="M78" s="451"/>
      <c r="N78" s="451"/>
      <c r="O78" s="451"/>
      <c r="P78" s="451"/>
      <c r="Q78" s="451"/>
      <c r="R78" s="451"/>
      <c r="S78" s="451"/>
      <c r="T78" s="451"/>
      <c r="U78" s="451"/>
      <c r="V78" s="451"/>
      <c r="W78" s="452"/>
    </row>
    <row r="79" spans="3:23" ht="12.75" customHeight="1">
      <c r="C79" s="432" t="s">
        <v>74</v>
      </c>
      <c r="D79" s="433"/>
      <c r="E79" s="433"/>
      <c r="F79" s="433"/>
      <c r="G79" s="433"/>
      <c r="H79" s="433"/>
      <c r="I79" s="434"/>
      <c r="J79" s="426"/>
      <c r="K79" s="427"/>
      <c r="L79" s="427"/>
      <c r="M79" s="427"/>
      <c r="N79" s="427"/>
      <c r="O79" s="427"/>
      <c r="P79" s="427"/>
      <c r="Q79" s="427"/>
      <c r="R79" s="427"/>
      <c r="S79" s="427"/>
      <c r="T79" s="427"/>
      <c r="U79" s="427"/>
      <c r="V79" s="427"/>
      <c r="W79" s="428"/>
    </row>
    <row r="80" spans="3:23" ht="12.75" customHeight="1" thickBot="1">
      <c r="C80" s="438"/>
      <c r="D80" s="439"/>
      <c r="E80" s="439"/>
      <c r="F80" s="439"/>
      <c r="G80" s="439"/>
      <c r="H80" s="439"/>
      <c r="I80" s="440"/>
      <c r="J80" s="441"/>
      <c r="K80" s="442"/>
      <c r="L80" s="442"/>
      <c r="M80" s="442"/>
      <c r="N80" s="442"/>
      <c r="O80" s="442"/>
      <c r="P80" s="442"/>
      <c r="Q80" s="442"/>
      <c r="R80" s="442"/>
      <c r="S80" s="442"/>
      <c r="T80" s="442"/>
      <c r="U80" s="442"/>
      <c r="V80" s="442"/>
      <c r="W80" s="443"/>
    </row>
    <row r="81" spans="3:23" ht="5.0999999999999996" customHeight="1" thickBot="1">
      <c r="C81" s="6"/>
      <c r="D81" s="6"/>
      <c r="E81" s="6"/>
      <c r="F81" s="6"/>
      <c r="G81" s="6"/>
      <c r="H81" s="6"/>
      <c r="I81" s="6"/>
      <c r="J81" s="6"/>
      <c r="K81" s="6"/>
      <c r="L81" s="6"/>
      <c r="M81" s="6"/>
      <c r="N81" s="6"/>
      <c r="O81" s="6"/>
      <c r="P81" s="6"/>
      <c r="Q81" s="6"/>
      <c r="R81" s="6"/>
      <c r="S81" s="6"/>
      <c r="T81" s="6"/>
      <c r="U81" s="6"/>
      <c r="V81" s="6"/>
      <c r="W81" s="6"/>
    </row>
    <row r="82" spans="3:23" ht="12.75" customHeight="1">
      <c r="C82" s="407" t="s">
        <v>30</v>
      </c>
      <c r="D82" s="408"/>
      <c r="E82" s="408"/>
      <c r="F82" s="408"/>
      <c r="G82" s="408"/>
      <c r="H82" s="408"/>
      <c r="I82" s="606"/>
      <c r="J82" s="574"/>
      <c r="K82" s="589"/>
      <c r="L82" s="589"/>
      <c r="M82" s="589"/>
      <c r="N82" s="589"/>
      <c r="O82" s="589"/>
      <c r="P82" s="589"/>
      <c r="Q82" s="589"/>
      <c r="R82" s="589"/>
      <c r="S82" s="589"/>
      <c r="T82" s="589"/>
      <c r="U82" s="589"/>
      <c r="V82" s="589"/>
      <c r="W82" s="608"/>
    </row>
    <row r="83" spans="3:23" ht="12.75" customHeight="1" thickBot="1">
      <c r="C83" s="414"/>
      <c r="D83" s="415"/>
      <c r="E83" s="415"/>
      <c r="F83" s="415"/>
      <c r="G83" s="415"/>
      <c r="H83" s="415"/>
      <c r="I83" s="607"/>
      <c r="J83" s="591"/>
      <c r="K83" s="556"/>
      <c r="L83" s="556"/>
      <c r="M83" s="556"/>
      <c r="N83" s="556"/>
      <c r="O83" s="556"/>
      <c r="P83" s="556"/>
      <c r="Q83" s="556"/>
      <c r="R83" s="556"/>
      <c r="S83" s="556"/>
      <c r="T83" s="556"/>
      <c r="U83" s="556"/>
      <c r="V83" s="556"/>
      <c r="W83" s="609"/>
    </row>
    <row r="84" spans="3:23" ht="12.75" customHeight="1">
      <c r="C84" s="6"/>
      <c r="D84" s="6"/>
      <c r="E84" s="6"/>
      <c r="F84" s="6"/>
      <c r="G84" s="6"/>
      <c r="H84" s="6"/>
      <c r="I84" s="6"/>
      <c r="J84" s="6"/>
      <c r="K84" s="6"/>
      <c r="L84" s="6"/>
      <c r="M84" s="6"/>
      <c r="N84" s="6"/>
      <c r="O84" s="6"/>
      <c r="P84" s="6"/>
      <c r="Q84" s="6"/>
      <c r="R84" s="6"/>
      <c r="S84" s="6"/>
      <c r="T84" s="6"/>
      <c r="U84" s="6"/>
      <c r="V84" s="6"/>
      <c r="W84" s="6"/>
    </row>
    <row r="85" spans="3:23" ht="12.75" customHeight="1">
      <c r="C85" s="6"/>
      <c r="D85" s="6"/>
      <c r="E85" s="6"/>
      <c r="F85" s="6"/>
      <c r="G85" s="6"/>
      <c r="H85" s="6"/>
      <c r="I85" s="6"/>
      <c r="J85" s="6"/>
      <c r="K85" s="6"/>
      <c r="L85" s="6"/>
      <c r="M85" s="6"/>
      <c r="N85" s="6"/>
      <c r="O85" s="6"/>
      <c r="P85" s="6"/>
      <c r="Q85" s="6"/>
      <c r="R85" s="6"/>
      <c r="S85" s="6"/>
      <c r="T85" s="6"/>
      <c r="U85" s="6"/>
      <c r="V85" s="6"/>
      <c r="W85" s="6"/>
    </row>
    <row r="86" spans="3:23" ht="12.75" customHeight="1">
      <c r="C86" s="6"/>
      <c r="D86" s="6"/>
      <c r="E86" s="6"/>
      <c r="F86" s="6"/>
      <c r="G86" s="6"/>
      <c r="H86" s="6"/>
      <c r="I86" s="6"/>
      <c r="J86" s="6"/>
      <c r="K86" s="6"/>
      <c r="L86" s="6"/>
      <c r="M86" s="6"/>
      <c r="N86" s="6"/>
      <c r="O86" s="6"/>
      <c r="P86" s="6"/>
      <c r="Q86" s="6"/>
      <c r="R86" s="6"/>
      <c r="S86" s="6"/>
      <c r="T86" s="6"/>
      <c r="U86" s="6"/>
      <c r="V86" s="6"/>
      <c r="W86" s="6"/>
    </row>
    <row r="87" spans="3:23" ht="12.75" customHeight="1" thickBot="1">
      <c r="C87" s="6"/>
      <c r="D87" s="6"/>
      <c r="E87" s="6"/>
      <c r="F87" s="6"/>
      <c r="G87" s="6"/>
      <c r="H87" s="6"/>
      <c r="I87" s="6"/>
      <c r="J87" s="6"/>
      <c r="K87" s="6"/>
      <c r="L87" s="6"/>
      <c r="M87" s="6"/>
      <c r="N87" s="6"/>
      <c r="O87" s="6"/>
      <c r="P87" s="6"/>
      <c r="Q87" s="6"/>
      <c r="R87" s="6"/>
      <c r="S87" s="6"/>
      <c r="T87" s="6"/>
      <c r="U87" s="6"/>
      <c r="V87" s="6"/>
      <c r="W87" s="6"/>
    </row>
    <row r="88" spans="3:23" ht="14.25" customHeight="1">
      <c r="C88" s="610" t="s">
        <v>0</v>
      </c>
      <c r="D88" s="611"/>
      <c r="E88" s="611"/>
      <c r="F88" s="614"/>
      <c r="G88" s="615"/>
      <c r="H88" s="615"/>
      <c r="I88" s="616"/>
      <c r="J88" s="1"/>
      <c r="K88" s="1"/>
      <c r="L88" s="1"/>
      <c r="M88" s="421" t="s">
        <v>1</v>
      </c>
      <c r="N88" s="421"/>
      <c r="O88" s="423"/>
      <c r="P88" s="424"/>
      <c r="Q88" s="424"/>
      <c r="R88" s="423"/>
      <c r="S88" s="424"/>
      <c r="T88" s="424"/>
      <c r="U88" s="401"/>
      <c r="V88" s="402"/>
      <c r="W88" s="403"/>
    </row>
    <row r="89" spans="3:23" ht="13.5" customHeight="1" thickBot="1">
      <c r="C89" s="612"/>
      <c r="D89" s="613"/>
      <c r="E89" s="613"/>
      <c r="F89" s="617"/>
      <c r="G89" s="618"/>
      <c r="H89" s="618"/>
      <c r="I89" s="619"/>
      <c r="J89" s="1"/>
      <c r="K89" s="1"/>
      <c r="L89" s="1"/>
      <c r="M89" s="422"/>
      <c r="N89" s="422"/>
      <c r="O89" s="425"/>
      <c r="P89" s="425"/>
      <c r="Q89" s="425"/>
      <c r="R89" s="425"/>
      <c r="S89" s="425"/>
      <c r="T89" s="425"/>
      <c r="U89" s="404"/>
      <c r="V89" s="405"/>
      <c r="W89" s="406"/>
    </row>
    <row r="90" spans="3:23" ht="5.0999999999999996" customHeight="1">
      <c r="C90" s="6"/>
      <c r="D90" s="6"/>
      <c r="E90" s="6"/>
      <c r="F90" s="6"/>
      <c r="G90" s="6"/>
      <c r="H90" s="6"/>
      <c r="I90" s="6"/>
      <c r="J90" s="6"/>
      <c r="K90" s="6"/>
      <c r="L90" s="6"/>
      <c r="M90" s="6"/>
      <c r="N90" s="6"/>
      <c r="O90" s="6"/>
      <c r="P90" s="6"/>
      <c r="Q90" s="6"/>
      <c r="R90" s="6"/>
      <c r="S90" s="6"/>
      <c r="T90" s="6"/>
      <c r="U90" s="6"/>
      <c r="V90" s="6"/>
      <c r="W90" s="6"/>
    </row>
    <row r="91" spans="3:23" ht="12.75" customHeight="1">
      <c r="C91" s="6"/>
      <c r="D91" s="6"/>
      <c r="E91" s="6"/>
      <c r="F91" s="6"/>
      <c r="G91" s="6"/>
      <c r="H91" s="6"/>
      <c r="I91" s="6"/>
      <c r="J91" s="6"/>
      <c r="K91" s="6"/>
      <c r="L91" s="6"/>
      <c r="M91" s="6"/>
      <c r="N91" s="6"/>
      <c r="O91" s="6"/>
      <c r="P91" s="6"/>
      <c r="Q91" s="6"/>
      <c r="R91" s="6"/>
      <c r="S91" s="6"/>
      <c r="T91" s="6"/>
      <c r="U91" s="6"/>
      <c r="V91" s="6"/>
      <c r="W91" s="6"/>
    </row>
    <row r="92" spans="3:23" ht="12.75" customHeight="1">
      <c r="C92" s="6"/>
      <c r="D92" s="6"/>
      <c r="E92" s="6"/>
      <c r="F92" s="6"/>
      <c r="G92" s="6"/>
      <c r="H92" s="6"/>
      <c r="I92" s="6"/>
      <c r="J92" s="6"/>
      <c r="K92" s="6"/>
      <c r="L92" s="6"/>
      <c r="M92" s="6"/>
      <c r="N92" s="6"/>
      <c r="O92" s="6"/>
      <c r="P92" s="6"/>
      <c r="Q92" s="6"/>
      <c r="R92" s="6"/>
      <c r="S92" s="6"/>
      <c r="T92" s="6"/>
      <c r="U92" s="6"/>
      <c r="V92" s="6"/>
      <c r="W92" s="6"/>
    </row>
    <row r="93" spans="3:23" ht="5.0999999999999996" customHeight="1" thickBot="1">
      <c r="C93" s="6"/>
      <c r="D93" s="6"/>
      <c r="E93" s="6"/>
      <c r="F93" s="6"/>
      <c r="G93" s="6"/>
      <c r="H93" s="6"/>
      <c r="I93" s="6"/>
      <c r="J93" s="6"/>
      <c r="K93" s="6"/>
      <c r="L93" s="6"/>
      <c r="M93" s="6"/>
      <c r="N93" s="6"/>
      <c r="O93" s="6"/>
      <c r="P93" s="6"/>
      <c r="Q93" s="6"/>
      <c r="R93" s="6"/>
      <c r="S93" s="6"/>
      <c r="T93" s="6"/>
      <c r="U93" s="6"/>
      <c r="V93" s="6"/>
      <c r="W93" s="6"/>
    </row>
    <row r="94" spans="3:23" ht="12.75" customHeight="1">
      <c r="C94" s="583" t="s">
        <v>31</v>
      </c>
      <c r="D94" s="584"/>
      <c r="E94" s="584"/>
      <c r="F94" s="584"/>
      <c r="G94" s="584"/>
      <c r="H94" s="584"/>
      <c r="I94" s="584"/>
      <c r="J94" s="584"/>
      <c r="K94" s="584"/>
      <c r="L94" s="584"/>
      <c r="M94" s="584"/>
      <c r="N94" s="584"/>
      <c r="O94" s="584"/>
      <c r="P94" s="584"/>
      <c r="Q94" s="584"/>
      <c r="R94" s="584"/>
      <c r="S94" s="584"/>
      <c r="T94" s="584"/>
      <c r="U94" s="584"/>
      <c r="V94" s="584"/>
      <c r="W94" s="585"/>
    </row>
    <row r="95" spans="3:23" ht="12.75" customHeight="1" thickBot="1">
      <c r="C95" s="586"/>
      <c r="D95" s="587"/>
      <c r="E95" s="587"/>
      <c r="F95" s="587"/>
      <c r="G95" s="587"/>
      <c r="H95" s="587"/>
      <c r="I95" s="587"/>
      <c r="J95" s="587"/>
      <c r="K95" s="587"/>
      <c r="L95" s="587"/>
      <c r="M95" s="587"/>
      <c r="N95" s="587"/>
      <c r="O95" s="587"/>
      <c r="P95" s="587"/>
      <c r="Q95" s="587"/>
      <c r="R95" s="587"/>
      <c r="S95" s="587"/>
      <c r="T95" s="587"/>
      <c r="U95" s="587"/>
      <c r="V95" s="587"/>
      <c r="W95" s="588"/>
    </row>
    <row r="96" spans="3:23" ht="5.0999999999999996" customHeight="1" thickBot="1">
      <c r="C96" s="6"/>
      <c r="D96" s="6"/>
      <c r="E96" s="6"/>
      <c r="F96" s="6"/>
      <c r="G96" s="6"/>
      <c r="H96" s="6"/>
      <c r="I96" s="6"/>
      <c r="J96" s="6"/>
      <c r="K96" s="6"/>
      <c r="L96" s="6"/>
      <c r="M96" s="6"/>
      <c r="N96" s="6"/>
      <c r="O96" s="6"/>
      <c r="P96" s="6"/>
      <c r="Q96" s="6"/>
      <c r="R96" s="6"/>
      <c r="S96" s="6"/>
      <c r="T96" s="6"/>
      <c r="U96" s="6"/>
      <c r="V96" s="6"/>
      <c r="W96" s="6"/>
    </row>
    <row r="97" spans="3:23" ht="12.75" customHeight="1">
      <c r="C97" s="407" t="s">
        <v>32</v>
      </c>
      <c r="D97" s="408"/>
      <c r="E97" s="523"/>
      <c r="F97" s="574"/>
      <c r="G97" s="589"/>
      <c r="H97" s="589"/>
      <c r="I97" s="589"/>
      <c r="J97" s="589"/>
      <c r="K97" s="589"/>
      <c r="L97" s="589"/>
      <c r="M97" s="589"/>
      <c r="N97" s="590"/>
      <c r="O97" s="593" t="s">
        <v>33</v>
      </c>
      <c r="P97" s="594"/>
      <c r="Q97" s="594"/>
      <c r="R97" s="595"/>
      <c r="S97" s="599"/>
      <c r="T97" s="599"/>
      <c r="U97" s="601" t="s">
        <v>34</v>
      </c>
      <c r="V97" s="603"/>
      <c r="W97" s="604" t="s">
        <v>35</v>
      </c>
    </row>
    <row r="98" spans="3:23" ht="12.75" customHeight="1" thickBot="1">
      <c r="C98" s="414"/>
      <c r="D98" s="415"/>
      <c r="E98" s="416"/>
      <c r="F98" s="591"/>
      <c r="G98" s="556"/>
      <c r="H98" s="556"/>
      <c r="I98" s="556"/>
      <c r="J98" s="556"/>
      <c r="K98" s="556"/>
      <c r="L98" s="556"/>
      <c r="M98" s="556"/>
      <c r="N98" s="592"/>
      <c r="O98" s="596"/>
      <c r="P98" s="597"/>
      <c r="Q98" s="597"/>
      <c r="R98" s="598"/>
      <c r="S98" s="600"/>
      <c r="T98" s="600"/>
      <c r="U98" s="602"/>
      <c r="V98" s="563"/>
      <c r="W98" s="605"/>
    </row>
    <row r="99" spans="3:23" ht="5.0999999999999996" customHeight="1" thickBot="1">
      <c r="C99" s="6"/>
      <c r="D99" s="6"/>
      <c r="E99" s="6"/>
      <c r="F99" s="6"/>
      <c r="G99" s="6"/>
      <c r="H99" s="6"/>
      <c r="I99" s="6"/>
      <c r="J99" s="6"/>
      <c r="K99" s="6"/>
      <c r="L99" s="6"/>
      <c r="M99" s="6"/>
      <c r="N99" s="6"/>
      <c r="O99" s="6"/>
      <c r="P99" s="6"/>
      <c r="Q99" s="6"/>
      <c r="R99" s="6"/>
      <c r="S99" s="6"/>
      <c r="T99" s="6"/>
      <c r="U99" s="6"/>
      <c r="V99" s="6"/>
      <c r="W99" s="6"/>
    </row>
    <row r="100" spans="3:23" ht="12.75" customHeight="1">
      <c r="C100" s="407" t="s">
        <v>36</v>
      </c>
      <c r="D100" s="485"/>
      <c r="E100" s="486"/>
      <c r="F100" s="574"/>
      <c r="G100" s="575"/>
      <c r="H100" s="575"/>
      <c r="I100" s="575"/>
      <c r="J100" s="575"/>
      <c r="K100" s="575"/>
      <c r="L100" s="575"/>
      <c r="M100" s="575"/>
      <c r="N100" s="576"/>
      <c r="O100" s="574"/>
      <c r="P100" s="575"/>
      <c r="Q100" s="575"/>
      <c r="R100" s="575"/>
      <c r="S100" s="575"/>
      <c r="T100" s="575"/>
      <c r="U100" s="575"/>
      <c r="V100" s="575"/>
      <c r="W100" s="578"/>
    </row>
    <row r="101" spans="3:23" ht="12.75" customHeight="1">
      <c r="C101" s="487"/>
      <c r="D101" s="488"/>
      <c r="E101" s="489"/>
      <c r="F101" s="535"/>
      <c r="G101" s="536"/>
      <c r="H101" s="536"/>
      <c r="I101" s="536"/>
      <c r="J101" s="536"/>
      <c r="K101" s="536"/>
      <c r="L101" s="536"/>
      <c r="M101" s="536"/>
      <c r="N101" s="577"/>
      <c r="O101" s="535"/>
      <c r="P101" s="536"/>
      <c r="Q101" s="536"/>
      <c r="R101" s="536"/>
      <c r="S101" s="536"/>
      <c r="T101" s="536"/>
      <c r="U101" s="536"/>
      <c r="V101" s="536"/>
      <c r="W101" s="537"/>
    </row>
    <row r="102" spans="3:23" ht="12.75" customHeight="1">
      <c r="C102" s="490"/>
      <c r="D102" s="488"/>
      <c r="E102" s="489"/>
      <c r="F102" s="479"/>
      <c r="G102" s="480"/>
      <c r="H102" s="480"/>
      <c r="I102" s="480"/>
      <c r="J102" s="480"/>
      <c r="K102" s="480"/>
      <c r="L102" s="480"/>
      <c r="M102" s="480"/>
      <c r="N102" s="579"/>
      <c r="O102" s="479"/>
      <c r="P102" s="480"/>
      <c r="Q102" s="480"/>
      <c r="R102" s="480"/>
      <c r="S102" s="480"/>
      <c r="T102" s="480"/>
      <c r="U102" s="480"/>
      <c r="V102" s="480"/>
      <c r="W102" s="481"/>
    </row>
    <row r="103" spans="3:23" ht="12.75" customHeight="1">
      <c r="C103" s="490"/>
      <c r="D103" s="488"/>
      <c r="E103" s="489"/>
      <c r="F103" s="535"/>
      <c r="G103" s="536"/>
      <c r="H103" s="536"/>
      <c r="I103" s="536"/>
      <c r="J103" s="536"/>
      <c r="K103" s="536"/>
      <c r="L103" s="536"/>
      <c r="M103" s="536"/>
      <c r="N103" s="577"/>
      <c r="O103" s="535"/>
      <c r="P103" s="536"/>
      <c r="Q103" s="536"/>
      <c r="R103" s="536"/>
      <c r="S103" s="536"/>
      <c r="T103" s="536"/>
      <c r="U103" s="536"/>
      <c r="V103" s="536"/>
      <c r="W103" s="537"/>
    </row>
    <row r="104" spans="3:23" ht="12.75" customHeight="1">
      <c r="C104" s="490"/>
      <c r="D104" s="488"/>
      <c r="E104" s="489"/>
      <c r="F104" s="469" t="s">
        <v>37</v>
      </c>
      <c r="G104" s="470"/>
      <c r="H104" s="470"/>
      <c r="I104" s="470"/>
      <c r="J104" s="470"/>
      <c r="K104" s="470"/>
      <c r="L104" s="471"/>
      <c r="M104" s="461"/>
      <c r="N104" s="462"/>
      <c r="O104" s="573" t="s">
        <v>34</v>
      </c>
      <c r="P104" s="465"/>
      <c r="Q104" s="412" t="s">
        <v>38</v>
      </c>
      <c r="R104" s="459" t="s">
        <v>39</v>
      </c>
      <c r="S104" s="461"/>
      <c r="T104" s="462"/>
      <c r="U104" s="412" t="s">
        <v>34</v>
      </c>
      <c r="V104" s="465"/>
      <c r="W104" s="467" t="s">
        <v>38</v>
      </c>
    </row>
    <row r="105" spans="3:23" ht="12.75" customHeight="1">
      <c r="C105" s="490"/>
      <c r="D105" s="488"/>
      <c r="E105" s="489"/>
      <c r="F105" s="580"/>
      <c r="G105" s="581"/>
      <c r="H105" s="581"/>
      <c r="I105" s="581"/>
      <c r="J105" s="581"/>
      <c r="K105" s="581"/>
      <c r="L105" s="582"/>
      <c r="M105" s="463"/>
      <c r="N105" s="464"/>
      <c r="O105" s="541"/>
      <c r="P105" s="466"/>
      <c r="Q105" s="410"/>
      <c r="R105" s="460"/>
      <c r="S105" s="463"/>
      <c r="T105" s="464"/>
      <c r="U105" s="410"/>
      <c r="V105" s="466"/>
      <c r="W105" s="468"/>
    </row>
    <row r="106" spans="3:23" ht="12.75" customHeight="1">
      <c r="C106" s="490"/>
      <c r="D106" s="488"/>
      <c r="E106" s="489"/>
      <c r="F106" s="469" t="s">
        <v>40</v>
      </c>
      <c r="G106" s="470"/>
      <c r="H106" s="470"/>
      <c r="I106" s="470"/>
      <c r="J106" s="470"/>
      <c r="K106" s="470"/>
      <c r="L106" s="471"/>
      <c r="M106" s="475"/>
      <c r="N106" s="476"/>
      <c r="O106" s="479"/>
      <c r="P106" s="480"/>
      <c r="Q106" s="480"/>
      <c r="R106" s="480"/>
      <c r="S106" s="480"/>
      <c r="T106" s="480"/>
      <c r="U106" s="480"/>
      <c r="V106" s="480"/>
      <c r="W106" s="481"/>
    </row>
    <row r="107" spans="3:23" ht="12.75" customHeight="1" thickBot="1">
      <c r="C107" s="491"/>
      <c r="D107" s="492"/>
      <c r="E107" s="493"/>
      <c r="F107" s="472"/>
      <c r="G107" s="473"/>
      <c r="H107" s="473"/>
      <c r="I107" s="473"/>
      <c r="J107" s="473"/>
      <c r="K107" s="473"/>
      <c r="L107" s="474"/>
      <c r="M107" s="477"/>
      <c r="N107" s="478"/>
      <c r="O107" s="482"/>
      <c r="P107" s="483"/>
      <c r="Q107" s="483"/>
      <c r="R107" s="483"/>
      <c r="S107" s="483"/>
      <c r="T107" s="483"/>
      <c r="U107" s="483"/>
      <c r="V107" s="483"/>
      <c r="W107" s="484"/>
    </row>
    <row r="108" spans="3:23" ht="5.0999999999999996" customHeight="1" thickBot="1">
      <c r="C108" s="6"/>
      <c r="D108" s="6"/>
      <c r="E108" s="6"/>
      <c r="F108" s="6"/>
      <c r="G108" s="6"/>
      <c r="H108" s="6"/>
      <c r="I108" s="6"/>
      <c r="J108" s="6"/>
      <c r="K108" s="6"/>
      <c r="L108" s="6"/>
      <c r="M108" s="6"/>
      <c r="N108" s="6"/>
      <c r="O108" s="6"/>
      <c r="P108" s="6"/>
      <c r="Q108" s="6"/>
      <c r="R108" s="6"/>
      <c r="S108" s="6"/>
      <c r="T108" s="6"/>
      <c r="U108" s="6"/>
      <c r="V108" s="6"/>
      <c r="W108" s="6"/>
    </row>
    <row r="109" spans="3:23" ht="12.75" customHeight="1">
      <c r="C109" s="407" t="s">
        <v>41</v>
      </c>
      <c r="D109" s="485"/>
      <c r="E109" s="486"/>
      <c r="F109" s="574"/>
      <c r="G109" s="575"/>
      <c r="H109" s="575"/>
      <c r="I109" s="575"/>
      <c r="J109" s="575"/>
      <c r="K109" s="575"/>
      <c r="L109" s="575"/>
      <c r="M109" s="575"/>
      <c r="N109" s="576"/>
      <c r="O109" s="574"/>
      <c r="P109" s="575"/>
      <c r="Q109" s="575"/>
      <c r="R109" s="575"/>
      <c r="S109" s="575"/>
      <c r="T109" s="575"/>
      <c r="U109" s="575"/>
      <c r="V109" s="575"/>
      <c r="W109" s="578"/>
    </row>
    <row r="110" spans="3:23" ht="12.75" customHeight="1">
      <c r="C110" s="487"/>
      <c r="D110" s="488"/>
      <c r="E110" s="489"/>
      <c r="F110" s="535"/>
      <c r="G110" s="536"/>
      <c r="H110" s="536"/>
      <c r="I110" s="536"/>
      <c r="J110" s="536"/>
      <c r="K110" s="536"/>
      <c r="L110" s="536"/>
      <c r="M110" s="536"/>
      <c r="N110" s="577"/>
      <c r="O110" s="535"/>
      <c r="P110" s="536"/>
      <c r="Q110" s="536"/>
      <c r="R110" s="536"/>
      <c r="S110" s="536"/>
      <c r="T110" s="536"/>
      <c r="U110" s="536"/>
      <c r="V110" s="536"/>
      <c r="W110" s="537"/>
    </row>
    <row r="111" spans="3:23" ht="12.75" customHeight="1">
      <c r="C111" s="490"/>
      <c r="D111" s="488"/>
      <c r="E111" s="489"/>
      <c r="F111" s="479"/>
      <c r="G111" s="480"/>
      <c r="H111" s="480"/>
      <c r="I111" s="480"/>
      <c r="J111" s="480"/>
      <c r="K111" s="480"/>
      <c r="L111" s="480"/>
      <c r="M111" s="480"/>
      <c r="N111" s="579"/>
      <c r="O111" s="479"/>
      <c r="P111" s="480"/>
      <c r="Q111" s="480"/>
      <c r="R111" s="480"/>
      <c r="S111" s="480"/>
      <c r="T111" s="480"/>
      <c r="U111" s="480"/>
      <c r="V111" s="480"/>
      <c r="W111" s="481"/>
    </row>
    <row r="112" spans="3:23" ht="12.75" customHeight="1">
      <c r="C112" s="490"/>
      <c r="D112" s="488"/>
      <c r="E112" s="489"/>
      <c r="F112" s="535"/>
      <c r="G112" s="536"/>
      <c r="H112" s="536"/>
      <c r="I112" s="536"/>
      <c r="J112" s="536"/>
      <c r="K112" s="536"/>
      <c r="L112" s="536"/>
      <c r="M112" s="536"/>
      <c r="N112" s="577"/>
      <c r="O112" s="535"/>
      <c r="P112" s="536"/>
      <c r="Q112" s="536"/>
      <c r="R112" s="536"/>
      <c r="S112" s="536"/>
      <c r="T112" s="536"/>
      <c r="U112" s="536"/>
      <c r="V112" s="536"/>
      <c r="W112" s="537"/>
    </row>
    <row r="113" spans="3:23" ht="12.75" customHeight="1">
      <c r="C113" s="490"/>
      <c r="D113" s="488"/>
      <c r="E113" s="489"/>
      <c r="F113" s="469" t="s">
        <v>37</v>
      </c>
      <c r="G113" s="470"/>
      <c r="H113" s="470"/>
      <c r="I113" s="470"/>
      <c r="J113" s="470"/>
      <c r="K113" s="470"/>
      <c r="L113" s="471"/>
      <c r="M113" s="461"/>
      <c r="N113" s="462"/>
      <c r="O113" s="573" t="s">
        <v>34</v>
      </c>
      <c r="P113" s="465"/>
      <c r="Q113" s="412" t="s">
        <v>38</v>
      </c>
      <c r="R113" s="459" t="s">
        <v>39</v>
      </c>
      <c r="S113" s="461"/>
      <c r="T113" s="462"/>
      <c r="U113" s="412" t="s">
        <v>34</v>
      </c>
      <c r="V113" s="465"/>
      <c r="W113" s="467" t="s">
        <v>38</v>
      </c>
    </row>
    <row r="114" spans="3:23" ht="12.75" customHeight="1">
      <c r="C114" s="490"/>
      <c r="D114" s="488"/>
      <c r="E114" s="489"/>
      <c r="F114" s="580"/>
      <c r="G114" s="581"/>
      <c r="H114" s="581"/>
      <c r="I114" s="581"/>
      <c r="J114" s="581"/>
      <c r="K114" s="581"/>
      <c r="L114" s="582"/>
      <c r="M114" s="463"/>
      <c r="N114" s="464"/>
      <c r="O114" s="541"/>
      <c r="P114" s="466"/>
      <c r="Q114" s="410"/>
      <c r="R114" s="460"/>
      <c r="S114" s="463"/>
      <c r="T114" s="464"/>
      <c r="U114" s="410"/>
      <c r="V114" s="466"/>
      <c r="W114" s="468"/>
    </row>
    <row r="115" spans="3:23" ht="12.75" customHeight="1">
      <c r="C115" s="490"/>
      <c r="D115" s="488"/>
      <c r="E115" s="489"/>
      <c r="F115" s="469" t="s">
        <v>40</v>
      </c>
      <c r="G115" s="470"/>
      <c r="H115" s="470"/>
      <c r="I115" s="470"/>
      <c r="J115" s="470"/>
      <c r="K115" s="470"/>
      <c r="L115" s="471"/>
      <c r="M115" s="475"/>
      <c r="N115" s="476"/>
      <c r="O115" s="479"/>
      <c r="P115" s="480"/>
      <c r="Q115" s="480"/>
      <c r="R115" s="480"/>
      <c r="S115" s="480"/>
      <c r="T115" s="480"/>
      <c r="U115" s="480"/>
      <c r="V115" s="480"/>
      <c r="W115" s="481"/>
    </row>
    <row r="116" spans="3:23" ht="12.75" customHeight="1" thickBot="1">
      <c r="C116" s="491"/>
      <c r="D116" s="492"/>
      <c r="E116" s="493"/>
      <c r="F116" s="472"/>
      <c r="G116" s="473"/>
      <c r="H116" s="473"/>
      <c r="I116" s="473"/>
      <c r="J116" s="473"/>
      <c r="K116" s="473"/>
      <c r="L116" s="474"/>
      <c r="M116" s="477"/>
      <c r="N116" s="478"/>
      <c r="O116" s="482"/>
      <c r="P116" s="483"/>
      <c r="Q116" s="483"/>
      <c r="R116" s="483"/>
      <c r="S116" s="483"/>
      <c r="T116" s="483"/>
      <c r="U116" s="483"/>
      <c r="V116" s="483"/>
      <c r="W116" s="484"/>
    </row>
    <row r="117" spans="3:23" ht="5.0999999999999996" customHeight="1" thickBot="1">
      <c r="C117" s="6"/>
      <c r="D117" s="6"/>
      <c r="E117" s="6"/>
      <c r="F117" s="6"/>
      <c r="G117" s="6"/>
      <c r="H117" s="6"/>
      <c r="I117" s="6"/>
      <c r="J117" s="6"/>
      <c r="K117" s="6"/>
      <c r="L117" s="6"/>
      <c r="M117" s="6"/>
      <c r="N117" s="6"/>
      <c r="O117" s="6"/>
      <c r="P117" s="6"/>
      <c r="Q117" s="6"/>
      <c r="R117" s="6"/>
      <c r="S117" s="6"/>
      <c r="T117" s="6"/>
      <c r="U117" s="6"/>
      <c r="V117" s="6"/>
      <c r="W117" s="6"/>
    </row>
    <row r="118" spans="3:23" ht="12.75" customHeight="1">
      <c r="C118" s="407" t="s">
        <v>42</v>
      </c>
      <c r="D118" s="485"/>
      <c r="E118" s="486"/>
      <c r="F118" s="574"/>
      <c r="G118" s="575"/>
      <c r="H118" s="575"/>
      <c r="I118" s="575"/>
      <c r="J118" s="575"/>
      <c r="K118" s="575"/>
      <c r="L118" s="575"/>
      <c r="M118" s="575"/>
      <c r="N118" s="576"/>
      <c r="O118" s="574"/>
      <c r="P118" s="575"/>
      <c r="Q118" s="575"/>
      <c r="R118" s="575"/>
      <c r="S118" s="575"/>
      <c r="T118" s="575"/>
      <c r="U118" s="575"/>
      <c r="V118" s="575"/>
      <c r="W118" s="578"/>
    </row>
    <row r="119" spans="3:23" ht="12.75" customHeight="1">
      <c r="C119" s="487"/>
      <c r="D119" s="488"/>
      <c r="E119" s="489"/>
      <c r="F119" s="535"/>
      <c r="G119" s="536"/>
      <c r="H119" s="536"/>
      <c r="I119" s="536"/>
      <c r="J119" s="536"/>
      <c r="K119" s="536"/>
      <c r="L119" s="536"/>
      <c r="M119" s="536"/>
      <c r="N119" s="577"/>
      <c r="O119" s="535"/>
      <c r="P119" s="536"/>
      <c r="Q119" s="536"/>
      <c r="R119" s="536"/>
      <c r="S119" s="536"/>
      <c r="T119" s="536"/>
      <c r="U119" s="536"/>
      <c r="V119" s="536"/>
      <c r="W119" s="537"/>
    </row>
    <row r="120" spans="3:23" ht="12.75" customHeight="1">
      <c r="C120" s="490"/>
      <c r="D120" s="488"/>
      <c r="E120" s="489"/>
      <c r="F120" s="479"/>
      <c r="G120" s="480"/>
      <c r="H120" s="480"/>
      <c r="I120" s="480"/>
      <c r="J120" s="480"/>
      <c r="K120" s="480"/>
      <c r="L120" s="480"/>
      <c r="M120" s="480"/>
      <c r="N120" s="579"/>
      <c r="O120" s="479"/>
      <c r="P120" s="480"/>
      <c r="Q120" s="480"/>
      <c r="R120" s="480"/>
      <c r="S120" s="480"/>
      <c r="T120" s="480"/>
      <c r="U120" s="480"/>
      <c r="V120" s="480"/>
      <c r="W120" s="481"/>
    </row>
    <row r="121" spans="3:23" ht="12.75" customHeight="1">
      <c r="C121" s="490"/>
      <c r="D121" s="488"/>
      <c r="E121" s="489"/>
      <c r="F121" s="535"/>
      <c r="G121" s="536"/>
      <c r="H121" s="536"/>
      <c r="I121" s="536"/>
      <c r="J121" s="536"/>
      <c r="K121" s="536"/>
      <c r="L121" s="536"/>
      <c r="M121" s="536"/>
      <c r="N121" s="577"/>
      <c r="O121" s="535"/>
      <c r="P121" s="536"/>
      <c r="Q121" s="536"/>
      <c r="R121" s="536"/>
      <c r="S121" s="536"/>
      <c r="T121" s="536"/>
      <c r="U121" s="536"/>
      <c r="V121" s="536"/>
      <c r="W121" s="537"/>
    </row>
    <row r="122" spans="3:23" ht="12.75" customHeight="1">
      <c r="C122" s="490"/>
      <c r="D122" s="488"/>
      <c r="E122" s="489"/>
      <c r="F122" s="469" t="s">
        <v>37</v>
      </c>
      <c r="G122" s="470"/>
      <c r="H122" s="470"/>
      <c r="I122" s="470"/>
      <c r="J122" s="470"/>
      <c r="K122" s="470"/>
      <c r="L122" s="471"/>
      <c r="M122" s="461"/>
      <c r="N122" s="462"/>
      <c r="O122" s="573" t="s">
        <v>34</v>
      </c>
      <c r="P122" s="465"/>
      <c r="Q122" s="412" t="s">
        <v>38</v>
      </c>
      <c r="R122" s="459" t="s">
        <v>39</v>
      </c>
      <c r="S122" s="461"/>
      <c r="T122" s="462"/>
      <c r="U122" s="412" t="s">
        <v>34</v>
      </c>
      <c r="V122" s="465"/>
      <c r="W122" s="467" t="s">
        <v>38</v>
      </c>
    </row>
    <row r="123" spans="3:23" ht="12.75" customHeight="1">
      <c r="C123" s="490"/>
      <c r="D123" s="488"/>
      <c r="E123" s="489"/>
      <c r="F123" s="580"/>
      <c r="G123" s="581"/>
      <c r="H123" s="581"/>
      <c r="I123" s="581"/>
      <c r="J123" s="581"/>
      <c r="K123" s="581"/>
      <c r="L123" s="582"/>
      <c r="M123" s="463"/>
      <c r="N123" s="464"/>
      <c r="O123" s="541"/>
      <c r="P123" s="466"/>
      <c r="Q123" s="410"/>
      <c r="R123" s="460"/>
      <c r="S123" s="463"/>
      <c r="T123" s="464"/>
      <c r="U123" s="410"/>
      <c r="V123" s="466"/>
      <c r="W123" s="468"/>
    </row>
    <row r="124" spans="3:23" ht="12.75" customHeight="1">
      <c r="C124" s="490"/>
      <c r="D124" s="488"/>
      <c r="E124" s="489"/>
      <c r="F124" s="469" t="s">
        <v>40</v>
      </c>
      <c r="G124" s="470"/>
      <c r="H124" s="470"/>
      <c r="I124" s="470"/>
      <c r="J124" s="470"/>
      <c r="K124" s="470"/>
      <c r="L124" s="471"/>
      <c r="M124" s="475"/>
      <c r="N124" s="476"/>
      <c r="O124" s="479"/>
      <c r="P124" s="480"/>
      <c r="Q124" s="480"/>
      <c r="R124" s="480"/>
      <c r="S124" s="480"/>
      <c r="T124" s="480"/>
      <c r="U124" s="480"/>
      <c r="V124" s="480"/>
      <c r="W124" s="481"/>
    </row>
    <row r="125" spans="3:23" ht="12.75" customHeight="1" thickBot="1">
      <c r="C125" s="491"/>
      <c r="D125" s="492"/>
      <c r="E125" s="493"/>
      <c r="F125" s="472"/>
      <c r="G125" s="473"/>
      <c r="H125" s="473"/>
      <c r="I125" s="473"/>
      <c r="J125" s="473"/>
      <c r="K125" s="473"/>
      <c r="L125" s="474"/>
      <c r="M125" s="477"/>
      <c r="N125" s="478"/>
      <c r="O125" s="482"/>
      <c r="P125" s="483"/>
      <c r="Q125" s="483"/>
      <c r="R125" s="483"/>
      <c r="S125" s="483"/>
      <c r="T125" s="483"/>
      <c r="U125" s="483"/>
      <c r="V125" s="483"/>
      <c r="W125" s="484"/>
    </row>
    <row r="126" spans="3:23" ht="5.0999999999999996" customHeight="1" thickBot="1">
      <c r="C126" s="6"/>
      <c r="D126" s="6"/>
      <c r="E126" s="6"/>
      <c r="F126" s="6"/>
      <c r="G126" s="6"/>
      <c r="H126" s="6"/>
      <c r="I126" s="6"/>
      <c r="J126" s="6"/>
      <c r="K126" s="6"/>
      <c r="L126" s="6"/>
      <c r="M126" s="6"/>
      <c r="N126" s="6"/>
      <c r="O126" s="6"/>
      <c r="P126" s="6"/>
      <c r="Q126" s="6"/>
      <c r="R126" s="6"/>
      <c r="S126" s="6"/>
      <c r="T126" s="6"/>
      <c r="U126" s="6"/>
      <c r="V126" s="6"/>
      <c r="W126" s="6"/>
    </row>
    <row r="127" spans="3:23" ht="12.75" customHeight="1">
      <c r="C127" s="407" t="s">
        <v>43</v>
      </c>
      <c r="D127" s="485"/>
      <c r="E127" s="486"/>
      <c r="F127" s="574"/>
      <c r="G127" s="575"/>
      <c r="H127" s="575"/>
      <c r="I127" s="575"/>
      <c r="J127" s="575"/>
      <c r="K127" s="575"/>
      <c r="L127" s="575"/>
      <c r="M127" s="575"/>
      <c r="N127" s="576"/>
      <c r="O127" s="574"/>
      <c r="P127" s="575"/>
      <c r="Q127" s="575"/>
      <c r="R127" s="575"/>
      <c r="S127" s="575"/>
      <c r="T127" s="575"/>
      <c r="U127" s="575"/>
      <c r="V127" s="575"/>
      <c r="W127" s="578"/>
    </row>
    <row r="128" spans="3:23" ht="12.75" customHeight="1">
      <c r="C128" s="487"/>
      <c r="D128" s="488"/>
      <c r="E128" s="489"/>
      <c r="F128" s="535"/>
      <c r="G128" s="536"/>
      <c r="H128" s="536"/>
      <c r="I128" s="536"/>
      <c r="J128" s="536"/>
      <c r="K128" s="536"/>
      <c r="L128" s="536"/>
      <c r="M128" s="536"/>
      <c r="N128" s="577"/>
      <c r="O128" s="535"/>
      <c r="P128" s="536"/>
      <c r="Q128" s="536"/>
      <c r="R128" s="536"/>
      <c r="S128" s="536"/>
      <c r="T128" s="536"/>
      <c r="U128" s="536"/>
      <c r="V128" s="536"/>
      <c r="W128" s="537"/>
    </row>
    <row r="129" spans="3:23" ht="12.75" customHeight="1">
      <c r="C129" s="490"/>
      <c r="D129" s="488"/>
      <c r="E129" s="489"/>
      <c r="F129" s="479"/>
      <c r="G129" s="480"/>
      <c r="H129" s="480"/>
      <c r="I129" s="480"/>
      <c r="J129" s="480"/>
      <c r="K129" s="480"/>
      <c r="L129" s="480"/>
      <c r="M129" s="480"/>
      <c r="N129" s="579"/>
      <c r="O129" s="479"/>
      <c r="P129" s="480"/>
      <c r="Q129" s="480"/>
      <c r="R129" s="480"/>
      <c r="S129" s="480"/>
      <c r="T129" s="480"/>
      <c r="U129" s="480"/>
      <c r="V129" s="480"/>
      <c r="W129" s="481"/>
    </row>
    <row r="130" spans="3:23" ht="12.75" customHeight="1">
      <c r="C130" s="490"/>
      <c r="D130" s="488"/>
      <c r="E130" s="489"/>
      <c r="F130" s="535"/>
      <c r="G130" s="536"/>
      <c r="H130" s="536"/>
      <c r="I130" s="536"/>
      <c r="J130" s="536"/>
      <c r="K130" s="536"/>
      <c r="L130" s="536"/>
      <c r="M130" s="536"/>
      <c r="N130" s="577"/>
      <c r="O130" s="535"/>
      <c r="P130" s="536"/>
      <c r="Q130" s="536"/>
      <c r="R130" s="536"/>
      <c r="S130" s="536"/>
      <c r="T130" s="536"/>
      <c r="U130" s="536"/>
      <c r="V130" s="536"/>
      <c r="W130" s="537"/>
    </row>
    <row r="131" spans="3:23" ht="12.75" customHeight="1">
      <c r="C131" s="490"/>
      <c r="D131" s="488"/>
      <c r="E131" s="489"/>
      <c r="F131" s="469" t="s">
        <v>37</v>
      </c>
      <c r="G131" s="470"/>
      <c r="H131" s="470"/>
      <c r="I131" s="470"/>
      <c r="J131" s="470"/>
      <c r="K131" s="470"/>
      <c r="L131" s="471"/>
      <c r="M131" s="461"/>
      <c r="N131" s="462"/>
      <c r="O131" s="573" t="s">
        <v>34</v>
      </c>
      <c r="P131" s="465"/>
      <c r="Q131" s="412" t="s">
        <v>38</v>
      </c>
      <c r="R131" s="459" t="s">
        <v>39</v>
      </c>
      <c r="S131" s="461"/>
      <c r="T131" s="462"/>
      <c r="U131" s="412" t="s">
        <v>34</v>
      </c>
      <c r="V131" s="465"/>
      <c r="W131" s="467" t="s">
        <v>38</v>
      </c>
    </row>
    <row r="132" spans="3:23" ht="12.75" customHeight="1">
      <c r="C132" s="490"/>
      <c r="D132" s="488"/>
      <c r="E132" s="489"/>
      <c r="F132" s="580"/>
      <c r="G132" s="581"/>
      <c r="H132" s="581"/>
      <c r="I132" s="581"/>
      <c r="J132" s="581"/>
      <c r="K132" s="581"/>
      <c r="L132" s="582"/>
      <c r="M132" s="463"/>
      <c r="N132" s="464"/>
      <c r="O132" s="541"/>
      <c r="P132" s="466"/>
      <c r="Q132" s="410"/>
      <c r="R132" s="460"/>
      <c r="S132" s="463"/>
      <c r="T132" s="464"/>
      <c r="U132" s="410"/>
      <c r="V132" s="466"/>
      <c r="W132" s="468"/>
    </row>
    <row r="133" spans="3:23" ht="12.75" customHeight="1">
      <c r="C133" s="490"/>
      <c r="D133" s="488"/>
      <c r="E133" s="489"/>
      <c r="F133" s="469" t="s">
        <v>40</v>
      </c>
      <c r="G133" s="470"/>
      <c r="H133" s="470"/>
      <c r="I133" s="470"/>
      <c r="J133" s="470"/>
      <c r="K133" s="470"/>
      <c r="L133" s="471"/>
      <c r="M133" s="475"/>
      <c r="N133" s="476"/>
      <c r="O133" s="479"/>
      <c r="P133" s="480"/>
      <c r="Q133" s="480"/>
      <c r="R133" s="480"/>
      <c r="S133" s="480"/>
      <c r="T133" s="480"/>
      <c r="U133" s="480"/>
      <c r="V133" s="480"/>
      <c r="W133" s="481"/>
    </row>
    <row r="134" spans="3:23" ht="12.75" customHeight="1" thickBot="1">
      <c r="C134" s="491"/>
      <c r="D134" s="492"/>
      <c r="E134" s="493"/>
      <c r="F134" s="472"/>
      <c r="G134" s="473"/>
      <c r="H134" s="473"/>
      <c r="I134" s="473"/>
      <c r="J134" s="473"/>
      <c r="K134" s="473"/>
      <c r="L134" s="474"/>
      <c r="M134" s="477"/>
      <c r="N134" s="478"/>
      <c r="O134" s="482"/>
      <c r="P134" s="483"/>
      <c r="Q134" s="483"/>
      <c r="R134" s="483"/>
      <c r="S134" s="483"/>
      <c r="T134" s="483"/>
      <c r="U134" s="483"/>
      <c r="V134" s="483"/>
      <c r="W134" s="484"/>
    </row>
    <row r="135" spans="3:23" ht="5.0999999999999996" customHeight="1" thickBot="1">
      <c r="C135" s="6"/>
      <c r="D135" s="6"/>
      <c r="E135" s="6"/>
      <c r="F135" s="6"/>
      <c r="G135" s="6"/>
      <c r="H135" s="6"/>
      <c r="I135" s="6"/>
      <c r="J135" s="6"/>
      <c r="K135" s="6"/>
      <c r="L135" s="6"/>
      <c r="M135" s="6"/>
      <c r="N135" s="6"/>
      <c r="O135" s="6"/>
      <c r="P135" s="6"/>
      <c r="Q135" s="6"/>
      <c r="R135" s="6"/>
      <c r="S135" s="6"/>
      <c r="T135" s="6"/>
      <c r="U135" s="6"/>
      <c r="V135" s="6"/>
      <c r="W135" s="6"/>
    </row>
    <row r="136" spans="3:23" ht="12.75" customHeight="1">
      <c r="C136" s="407" t="s">
        <v>44</v>
      </c>
      <c r="D136" s="485"/>
      <c r="E136" s="486"/>
      <c r="F136" s="574"/>
      <c r="G136" s="575"/>
      <c r="H136" s="575"/>
      <c r="I136" s="575"/>
      <c r="J136" s="575"/>
      <c r="K136" s="575"/>
      <c r="L136" s="575"/>
      <c r="M136" s="575"/>
      <c r="N136" s="576"/>
      <c r="O136" s="574"/>
      <c r="P136" s="575"/>
      <c r="Q136" s="575"/>
      <c r="R136" s="575"/>
      <c r="S136" s="575"/>
      <c r="T136" s="575"/>
      <c r="U136" s="575"/>
      <c r="V136" s="575"/>
      <c r="W136" s="578"/>
    </row>
    <row r="137" spans="3:23" ht="12.75" customHeight="1">
      <c r="C137" s="487"/>
      <c r="D137" s="488"/>
      <c r="E137" s="489"/>
      <c r="F137" s="535"/>
      <c r="G137" s="536"/>
      <c r="H137" s="536"/>
      <c r="I137" s="536"/>
      <c r="J137" s="536"/>
      <c r="K137" s="536"/>
      <c r="L137" s="536"/>
      <c r="M137" s="536"/>
      <c r="N137" s="577"/>
      <c r="O137" s="535"/>
      <c r="P137" s="536"/>
      <c r="Q137" s="536"/>
      <c r="R137" s="536"/>
      <c r="S137" s="536"/>
      <c r="T137" s="536"/>
      <c r="U137" s="536"/>
      <c r="V137" s="536"/>
      <c r="W137" s="537"/>
    </row>
    <row r="138" spans="3:23" ht="12.75" customHeight="1">
      <c r="C138" s="490"/>
      <c r="D138" s="488"/>
      <c r="E138" s="489"/>
      <c r="F138" s="479"/>
      <c r="G138" s="480"/>
      <c r="H138" s="480"/>
      <c r="I138" s="480"/>
      <c r="J138" s="480"/>
      <c r="K138" s="480"/>
      <c r="L138" s="480"/>
      <c r="M138" s="480"/>
      <c r="N138" s="579"/>
      <c r="O138" s="479"/>
      <c r="P138" s="480"/>
      <c r="Q138" s="480"/>
      <c r="R138" s="480"/>
      <c r="S138" s="480"/>
      <c r="T138" s="480"/>
      <c r="U138" s="480"/>
      <c r="V138" s="480"/>
      <c r="W138" s="481"/>
    </row>
    <row r="139" spans="3:23" ht="12.75" customHeight="1">
      <c r="C139" s="490"/>
      <c r="D139" s="488"/>
      <c r="E139" s="489"/>
      <c r="F139" s="535"/>
      <c r="G139" s="536"/>
      <c r="H139" s="536"/>
      <c r="I139" s="536"/>
      <c r="J139" s="536"/>
      <c r="K139" s="536"/>
      <c r="L139" s="536"/>
      <c r="M139" s="536"/>
      <c r="N139" s="577"/>
      <c r="O139" s="535"/>
      <c r="P139" s="536"/>
      <c r="Q139" s="536"/>
      <c r="R139" s="536"/>
      <c r="S139" s="536"/>
      <c r="T139" s="536"/>
      <c r="U139" s="536"/>
      <c r="V139" s="536"/>
      <c r="W139" s="537"/>
    </row>
    <row r="140" spans="3:23" ht="12.75" customHeight="1">
      <c r="C140" s="490"/>
      <c r="D140" s="488"/>
      <c r="E140" s="489"/>
      <c r="F140" s="469" t="s">
        <v>37</v>
      </c>
      <c r="G140" s="470"/>
      <c r="H140" s="470"/>
      <c r="I140" s="470"/>
      <c r="J140" s="470"/>
      <c r="K140" s="470"/>
      <c r="L140" s="471"/>
      <c r="M140" s="461"/>
      <c r="N140" s="462"/>
      <c r="O140" s="573" t="s">
        <v>34</v>
      </c>
      <c r="P140" s="465"/>
      <c r="Q140" s="412" t="s">
        <v>38</v>
      </c>
      <c r="R140" s="459" t="s">
        <v>39</v>
      </c>
      <c r="S140" s="461"/>
      <c r="T140" s="462"/>
      <c r="U140" s="412" t="s">
        <v>34</v>
      </c>
      <c r="V140" s="465"/>
      <c r="W140" s="467" t="s">
        <v>38</v>
      </c>
    </row>
    <row r="141" spans="3:23" ht="12.75" customHeight="1">
      <c r="C141" s="490"/>
      <c r="D141" s="488"/>
      <c r="E141" s="489"/>
      <c r="F141" s="580"/>
      <c r="G141" s="581"/>
      <c r="H141" s="581"/>
      <c r="I141" s="581"/>
      <c r="J141" s="581"/>
      <c r="K141" s="581"/>
      <c r="L141" s="582"/>
      <c r="M141" s="463"/>
      <c r="N141" s="464"/>
      <c r="O141" s="541"/>
      <c r="P141" s="466"/>
      <c r="Q141" s="410"/>
      <c r="R141" s="460"/>
      <c r="S141" s="463"/>
      <c r="T141" s="464"/>
      <c r="U141" s="410"/>
      <c r="V141" s="466"/>
      <c r="W141" s="468"/>
    </row>
    <row r="142" spans="3:23" ht="12.75" customHeight="1">
      <c r="C142" s="490"/>
      <c r="D142" s="488"/>
      <c r="E142" s="489"/>
      <c r="F142" s="469" t="s">
        <v>40</v>
      </c>
      <c r="G142" s="470"/>
      <c r="H142" s="470"/>
      <c r="I142" s="470"/>
      <c r="J142" s="470"/>
      <c r="K142" s="470"/>
      <c r="L142" s="471"/>
      <c r="M142" s="475"/>
      <c r="N142" s="476"/>
      <c r="O142" s="479"/>
      <c r="P142" s="480"/>
      <c r="Q142" s="480"/>
      <c r="R142" s="480"/>
      <c r="S142" s="480"/>
      <c r="T142" s="480"/>
      <c r="U142" s="480"/>
      <c r="V142" s="480"/>
      <c r="W142" s="481"/>
    </row>
    <row r="143" spans="3:23" ht="12.75" customHeight="1" thickBot="1">
      <c r="C143" s="491"/>
      <c r="D143" s="492"/>
      <c r="E143" s="493"/>
      <c r="F143" s="472"/>
      <c r="G143" s="473"/>
      <c r="H143" s="473"/>
      <c r="I143" s="473"/>
      <c r="J143" s="473"/>
      <c r="K143" s="473"/>
      <c r="L143" s="474"/>
      <c r="M143" s="477"/>
      <c r="N143" s="478"/>
      <c r="O143" s="482"/>
      <c r="P143" s="483"/>
      <c r="Q143" s="483"/>
      <c r="R143" s="483"/>
      <c r="S143" s="483"/>
      <c r="T143" s="483"/>
      <c r="U143" s="483"/>
      <c r="V143" s="483"/>
      <c r="W143" s="484"/>
    </row>
    <row r="144" spans="3:23" ht="5.0999999999999996" customHeight="1" thickBot="1">
      <c r="C144" s="6"/>
      <c r="D144" s="6"/>
      <c r="E144" s="6"/>
      <c r="F144" s="6"/>
      <c r="G144" s="6"/>
      <c r="H144" s="6"/>
      <c r="I144" s="6"/>
      <c r="J144" s="6"/>
      <c r="K144" s="6"/>
      <c r="L144" s="6"/>
      <c r="M144" s="6"/>
      <c r="N144" s="6"/>
      <c r="O144" s="6"/>
      <c r="P144" s="6"/>
      <c r="Q144" s="6"/>
      <c r="R144" s="6"/>
      <c r="S144" s="6"/>
      <c r="T144" s="6"/>
      <c r="U144" s="6"/>
      <c r="V144" s="6"/>
      <c r="W144" s="6"/>
    </row>
    <row r="145" spans="3:23" ht="12.75" customHeight="1">
      <c r="C145" s="407" t="s">
        <v>67</v>
      </c>
      <c r="D145" s="408"/>
      <c r="E145" s="408"/>
      <c r="F145" s="9"/>
      <c r="G145" s="9"/>
      <c r="H145" s="9"/>
      <c r="I145" s="9"/>
      <c r="J145" s="9"/>
      <c r="K145" s="9"/>
      <c r="L145" s="9"/>
      <c r="M145" s="9"/>
      <c r="N145" s="9"/>
      <c r="O145" s="9"/>
      <c r="P145" s="9"/>
      <c r="Q145" s="9"/>
      <c r="R145" s="9"/>
      <c r="S145" s="9"/>
      <c r="T145" s="9"/>
      <c r="U145" s="9"/>
      <c r="V145" s="9"/>
      <c r="W145" s="10"/>
    </row>
    <row r="146" spans="3:23" ht="12.75" customHeight="1">
      <c r="C146" s="409"/>
      <c r="D146" s="410"/>
      <c r="E146" s="410"/>
      <c r="F146" s="11"/>
      <c r="G146" s="11"/>
      <c r="H146" s="11"/>
      <c r="I146" s="11"/>
      <c r="J146" s="11"/>
      <c r="K146" s="11"/>
      <c r="L146" s="11"/>
      <c r="M146" s="11"/>
      <c r="N146" s="11"/>
      <c r="O146" s="11"/>
      <c r="P146" s="11"/>
      <c r="Q146" s="11"/>
      <c r="R146" s="11"/>
      <c r="S146" s="11"/>
      <c r="T146" s="11"/>
      <c r="U146" s="11"/>
      <c r="V146" s="11"/>
      <c r="W146" s="12"/>
    </row>
    <row r="147" spans="3:23" ht="12.75" customHeight="1">
      <c r="C147" s="569"/>
      <c r="D147" s="480"/>
      <c r="E147" s="480"/>
      <c r="F147" s="480"/>
      <c r="G147" s="480"/>
      <c r="H147" s="480"/>
      <c r="I147" s="480"/>
      <c r="J147" s="480"/>
      <c r="K147" s="480"/>
      <c r="L147" s="480"/>
      <c r="M147" s="557"/>
      <c r="N147" s="558"/>
      <c r="O147" s="573" t="s">
        <v>34</v>
      </c>
      <c r="P147" s="465"/>
      <c r="Q147" s="412" t="s">
        <v>38</v>
      </c>
      <c r="R147" s="459" t="s">
        <v>39</v>
      </c>
      <c r="S147" s="461"/>
      <c r="T147" s="462"/>
      <c r="U147" s="412" t="s">
        <v>34</v>
      </c>
      <c r="V147" s="465"/>
      <c r="W147" s="467" t="s">
        <v>38</v>
      </c>
    </row>
    <row r="148" spans="3:23" ht="12.75" customHeight="1">
      <c r="C148" s="570"/>
      <c r="D148" s="536"/>
      <c r="E148" s="536"/>
      <c r="F148" s="536"/>
      <c r="G148" s="536"/>
      <c r="H148" s="536"/>
      <c r="I148" s="536"/>
      <c r="J148" s="536"/>
      <c r="K148" s="536"/>
      <c r="L148" s="536"/>
      <c r="M148" s="571"/>
      <c r="N148" s="572"/>
      <c r="O148" s="541"/>
      <c r="P148" s="466"/>
      <c r="Q148" s="410"/>
      <c r="R148" s="460"/>
      <c r="S148" s="463"/>
      <c r="T148" s="464"/>
      <c r="U148" s="410"/>
      <c r="V148" s="466"/>
      <c r="W148" s="468"/>
    </row>
    <row r="149" spans="3:23" ht="12.75" customHeight="1">
      <c r="C149" s="553"/>
      <c r="D149" s="554"/>
      <c r="E149" s="554"/>
      <c r="F149" s="554"/>
      <c r="G149" s="554"/>
      <c r="H149" s="554"/>
      <c r="I149" s="554"/>
      <c r="J149" s="554"/>
      <c r="K149" s="554"/>
      <c r="L149" s="554"/>
      <c r="M149" s="557"/>
      <c r="N149" s="558"/>
      <c r="O149" s="538" t="s">
        <v>34</v>
      </c>
      <c r="P149" s="562"/>
      <c r="Q149" s="539" t="s">
        <v>38</v>
      </c>
      <c r="R149" s="527" t="s">
        <v>39</v>
      </c>
      <c r="S149" s="565"/>
      <c r="T149" s="566"/>
      <c r="U149" s="539" t="s">
        <v>34</v>
      </c>
      <c r="V149" s="562"/>
      <c r="W149" s="542" t="s">
        <v>38</v>
      </c>
    </row>
    <row r="150" spans="3:23" ht="12.75" customHeight="1" thickBot="1">
      <c r="C150" s="555"/>
      <c r="D150" s="556"/>
      <c r="E150" s="556"/>
      <c r="F150" s="556"/>
      <c r="G150" s="556"/>
      <c r="H150" s="556"/>
      <c r="I150" s="556"/>
      <c r="J150" s="556"/>
      <c r="K150" s="556"/>
      <c r="L150" s="556"/>
      <c r="M150" s="559"/>
      <c r="N150" s="560"/>
      <c r="O150" s="561"/>
      <c r="P150" s="563"/>
      <c r="Q150" s="415"/>
      <c r="R150" s="564"/>
      <c r="S150" s="567"/>
      <c r="T150" s="568"/>
      <c r="U150" s="415"/>
      <c r="V150" s="563"/>
      <c r="W150" s="543"/>
    </row>
    <row r="151" spans="3:23" ht="4.5" customHeight="1" thickBot="1">
      <c r="C151" s="6"/>
      <c r="D151" s="6"/>
      <c r="E151" s="6"/>
      <c r="F151" s="6"/>
      <c r="G151" s="6"/>
      <c r="H151" s="6"/>
      <c r="I151" s="6"/>
      <c r="J151" s="6"/>
      <c r="K151" s="6"/>
      <c r="L151" s="6"/>
      <c r="M151" s="6"/>
      <c r="N151" s="6"/>
      <c r="O151" s="6"/>
      <c r="P151" s="6"/>
      <c r="Q151" s="6"/>
      <c r="R151" s="6"/>
      <c r="S151" s="6"/>
      <c r="T151" s="6"/>
      <c r="U151" s="6"/>
      <c r="V151" s="6"/>
      <c r="W151" s="6"/>
    </row>
    <row r="152" spans="3:23" ht="12.75" customHeight="1">
      <c r="C152" s="544"/>
      <c r="D152" s="545"/>
      <c r="E152" s="545"/>
      <c r="F152" s="545"/>
      <c r="G152" s="545"/>
      <c r="H152" s="545"/>
      <c r="I152" s="545"/>
      <c r="J152" s="545"/>
      <c r="K152" s="545"/>
      <c r="L152" s="545"/>
      <c r="M152" s="545"/>
      <c r="N152" s="545"/>
      <c r="O152" s="545"/>
      <c r="P152" s="545"/>
      <c r="Q152" s="545"/>
      <c r="R152" s="545"/>
      <c r="S152" s="545"/>
      <c r="T152" s="545"/>
      <c r="U152" s="545"/>
      <c r="V152" s="545"/>
      <c r="W152" s="546"/>
    </row>
    <row r="153" spans="3:23" ht="12.75" customHeight="1">
      <c r="C153" s="547"/>
      <c r="D153" s="548"/>
      <c r="E153" s="548"/>
      <c r="F153" s="548"/>
      <c r="G153" s="548"/>
      <c r="H153" s="548"/>
      <c r="I153" s="548"/>
      <c r="J153" s="548"/>
      <c r="K153" s="548"/>
      <c r="L153" s="548"/>
      <c r="M153" s="548"/>
      <c r="N153" s="548"/>
      <c r="O153" s="548"/>
      <c r="P153" s="548"/>
      <c r="Q153" s="548"/>
      <c r="R153" s="548"/>
      <c r="S153" s="548"/>
      <c r="T153" s="548"/>
      <c r="U153" s="548"/>
      <c r="V153" s="548"/>
      <c r="W153" s="549"/>
    </row>
    <row r="154" spans="3:23" ht="12.75" customHeight="1">
      <c r="C154" s="547"/>
      <c r="D154" s="548"/>
      <c r="E154" s="548"/>
      <c r="F154" s="548"/>
      <c r="G154" s="548"/>
      <c r="H154" s="548"/>
      <c r="I154" s="548"/>
      <c r="J154" s="548"/>
      <c r="K154" s="548"/>
      <c r="L154" s="548"/>
      <c r="M154" s="548"/>
      <c r="N154" s="548"/>
      <c r="O154" s="548"/>
      <c r="P154" s="548"/>
      <c r="Q154" s="548"/>
      <c r="R154" s="548"/>
      <c r="S154" s="548"/>
      <c r="T154" s="548"/>
      <c r="U154" s="548"/>
      <c r="V154" s="548"/>
      <c r="W154" s="549"/>
    </row>
    <row r="155" spans="3:23" ht="12.75" customHeight="1">
      <c r="C155" s="547"/>
      <c r="D155" s="548"/>
      <c r="E155" s="548"/>
      <c r="F155" s="548"/>
      <c r="G155" s="548"/>
      <c r="H155" s="548"/>
      <c r="I155" s="548"/>
      <c r="J155" s="548"/>
      <c r="K155" s="548"/>
      <c r="L155" s="548"/>
      <c r="M155" s="548"/>
      <c r="N155" s="548"/>
      <c r="O155" s="548"/>
      <c r="P155" s="548"/>
      <c r="Q155" s="548"/>
      <c r="R155" s="548"/>
      <c r="S155" s="548"/>
      <c r="T155" s="548"/>
      <c r="U155" s="548"/>
      <c r="V155" s="548"/>
      <c r="W155" s="549"/>
    </row>
    <row r="156" spans="3:23" ht="12.75" customHeight="1">
      <c r="C156" s="547"/>
      <c r="D156" s="548"/>
      <c r="E156" s="548"/>
      <c r="F156" s="548"/>
      <c r="G156" s="548"/>
      <c r="H156" s="548"/>
      <c r="I156" s="548"/>
      <c r="J156" s="548"/>
      <c r="K156" s="548"/>
      <c r="L156" s="548"/>
      <c r="M156" s="548"/>
      <c r="N156" s="548"/>
      <c r="O156" s="548"/>
      <c r="P156" s="548"/>
      <c r="Q156" s="548"/>
      <c r="R156" s="548"/>
      <c r="S156" s="548"/>
      <c r="T156" s="548"/>
      <c r="U156" s="548"/>
      <c r="V156" s="548"/>
      <c r="W156" s="549"/>
    </row>
    <row r="157" spans="3:23" ht="12.75" customHeight="1" thickBot="1">
      <c r="C157" s="550"/>
      <c r="D157" s="551"/>
      <c r="E157" s="551"/>
      <c r="F157" s="551"/>
      <c r="G157" s="551"/>
      <c r="H157" s="551"/>
      <c r="I157" s="551"/>
      <c r="J157" s="551"/>
      <c r="K157" s="551"/>
      <c r="L157" s="551"/>
      <c r="M157" s="551"/>
      <c r="N157" s="551"/>
      <c r="O157" s="551"/>
      <c r="P157" s="551"/>
      <c r="Q157" s="551"/>
      <c r="R157" s="551"/>
      <c r="S157" s="551"/>
      <c r="T157" s="551"/>
      <c r="U157" s="551"/>
      <c r="V157" s="551"/>
      <c r="W157" s="552"/>
    </row>
    <row r="158" spans="3:23" ht="8.25" customHeight="1" thickBot="1">
      <c r="C158" s="6"/>
      <c r="D158" s="6"/>
      <c r="E158" s="6"/>
      <c r="F158" s="6"/>
      <c r="G158" s="6"/>
      <c r="H158" s="6"/>
      <c r="I158" s="6"/>
      <c r="J158" s="6"/>
      <c r="K158" s="6"/>
      <c r="L158" s="6"/>
      <c r="M158" s="6"/>
      <c r="N158" s="6"/>
      <c r="O158" s="6"/>
      <c r="P158" s="6"/>
      <c r="Q158" s="6"/>
      <c r="R158" s="6"/>
      <c r="S158" s="6"/>
      <c r="T158" s="6"/>
      <c r="U158" s="6"/>
      <c r="V158" s="6"/>
      <c r="W158" s="6"/>
    </row>
    <row r="159" spans="3:23" ht="13.5" customHeight="1">
      <c r="C159" s="407" t="s">
        <v>69</v>
      </c>
      <c r="D159" s="408"/>
      <c r="E159" s="408"/>
      <c r="F159" s="408"/>
      <c r="G159" s="408"/>
      <c r="H159" s="408"/>
      <c r="I159" s="523"/>
      <c r="J159" s="517"/>
      <c r="K159" s="518"/>
      <c r="L159" s="518"/>
      <c r="M159" s="518"/>
      <c r="N159" s="518"/>
      <c r="O159" s="518"/>
      <c r="P159" s="518"/>
      <c r="Q159" s="518"/>
      <c r="R159" s="518"/>
      <c r="S159" s="518"/>
      <c r="T159" s="518"/>
      <c r="U159" s="518"/>
      <c r="V159" s="518"/>
      <c r="W159" s="519"/>
    </row>
    <row r="160" spans="3:23">
      <c r="C160" s="409"/>
      <c r="D160" s="410"/>
      <c r="E160" s="410"/>
      <c r="F160" s="410"/>
      <c r="G160" s="410"/>
      <c r="H160" s="410"/>
      <c r="I160" s="524"/>
      <c r="J160" s="520"/>
      <c r="K160" s="521"/>
      <c r="L160" s="521"/>
      <c r="M160" s="521"/>
      <c r="N160" s="521"/>
      <c r="O160" s="521"/>
      <c r="P160" s="521"/>
      <c r="Q160" s="521"/>
      <c r="R160" s="521"/>
      <c r="S160" s="521"/>
      <c r="T160" s="521"/>
      <c r="U160" s="521"/>
      <c r="V160" s="521"/>
      <c r="W160" s="522"/>
    </row>
    <row r="161" spans="3:23">
      <c r="C161" s="525" t="s">
        <v>70</v>
      </c>
      <c r="D161" s="459"/>
      <c r="E161" s="459"/>
      <c r="F161" s="459"/>
      <c r="G161" s="459"/>
      <c r="H161" s="459"/>
      <c r="I161" s="459"/>
      <c r="J161" s="479"/>
      <c r="K161" s="480"/>
      <c r="L161" s="480"/>
      <c r="M161" s="480"/>
      <c r="N161" s="480"/>
      <c r="O161" s="480"/>
      <c r="P161" s="480"/>
      <c r="Q161" s="480"/>
      <c r="R161" s="480"/>
      <c r="S161" s="480"/>
      <c r="T161" s="480"/>
      <c r="U161" s="480"/>
      <c r="V161" s="480"/>
      <c r="W161" s="481"/>
    </row>
    <row r="162" spans="3:23">
      <c r="C162" s="526"/>
      <c r="D162" s="527"/>
      <c r="E162" s="527"/>
      <c r="F162" s="527"/>
      <c r="G162" s="527"/>
      <c r="H162" s="527"/>
      <c r="I162" s="527"/>
      <c r="J162" s="529"/>
      <c r="K162" s="530"/>
      <c r="L162" s="530"/>
      <c r="M162" s="530"/>
      <c r="N162" s="530"/>
      <c r="O162" s="530"/>
      <c r="P162" s="530"/>
      <c r="Q162" s="530"/>
      <c r="R162" s="530"/>
      <c r="S162" s="530"/>
      <c r="T162" s="530"/>
      <c r="U162" s="530"/>
      <c r="V162" s="530"/>
      <c r="W162" s="531"/>
    </row>
    <row r="163" spans="3:23">
      <c r="C163" s="526"/>
      <c r="D163" s="527"/>
      <c r="E163" s="527"/>
      <c r="F163" s="527"/>
      <c r="G163" s="527"/>
      <c r="H163" s="527"/>
      <c r="I163" s="527"/>
      <c r="J163" s="532"/>
      <c r="K163" s="533"/>
      <c r="L163" s="533"/>
      <c r="M163" s="533"/>
      <c r="N163" s="533"/>
      <c r="O163" s="533"/>
      <c r="P163" s="533"/>
      <c r="Q163" s="533"/>
      <c r="R163" s="533"/>
      <c r="S163" s="533"/>
      <c r="T163" s="533"/>
      <c r="U163" s="533"/>
      <c r="V163" s="533"/>
      <c r="W163" s="534"/>
    </row>
    <row r="164" spans="3:23">
      <c r="C164" s="528"/>
      <c r="D164" s="460"/>
      <c r="E164" s="460"/>
      <c r="F164" s="460"/>
      <c r="G164" s="460"/>
      <c r="H164" s="460"/>
      <c r="I164" s="460"/>
      <c r="J164" s="535"/>
      <c r="K164" s="536"/>
      <c r="L164" s="536"/>
      <c r="M164" s="536"/>
      <c r="N164" s="536"/>
      <c r="O164" s="536"/>
      <c r="P164" s="536"/>
      <c r="Q164" s="536"/>
      <c r="R164" s="536"/>
      <c r="S164" s="536"/>
      <c r="T164" s="536"/>
      <c r="U164" s="536"/>
      <c r="V164" s="536"/>
      <c r="W164" s="537"/>
    </row>
    <row r="165" spans="3:23" ht="13.5" customHeight="1">
      <c r="C165" s="411" t="s">
        <v>77</v>
      </c>
      <c r="D165" s="412"/>
      <c r="E165" s="412"/>
      <c r="F165" s="507" t="s">
        <v>76</v>
      </c>
      <c r="G165" s="507"/>
      <c r="H165" s="507"/>
      <c r="I165" s="507"/>
      <c r="J165" s="507"/>
      <c r="K165" s="507"/>
      <c r="L165" s="507"/>
      <c r="M165" s="507"/>
      <c r="N165" s="538" t="s">
        <v>71</v>
      </c>
      <c r="O165" s="539"/>
      <c r="P165" s="539"/>
      <c r="Q165" s="539"/>
      <c r="R165" s="540"/>
      <c r="S165" s="538" t="s">
        <v>72</v>
      </c>
      <c r="T165" s="539"/>
      <c r="U165" s="539"/>
      <c r="V165" s="539"/>
      <c r="W165" s="542"/>
    </row>
    <row r="166" spans="3:23">
      <c r="C166" s="409"/>
      <c r="D166" s="410"/>
      <c r="E166" s="410"/>
      <c r="F166" s="507"/>
      <c r="G166" s="507"/>
      <c r="H166" s="507"/>
      <c r="I166" s="507"/>
      <c r="J166" s="507"/>
      <c r="K166" s="507"/>
      <c r="L166" s="507"/>
      <c r="M166" s="507"/>
      <c r="N166" s="541"/>
      <c r="O166" s="410"/>
      <c r="P166" s="410"/>
      <c r="Q166" s="410"/>
      <c r="R166" s="524"/>
      <c r="S166" s="541"/>
      <c r="T166" s="410"/>
      <c r="U166" s="410"/>
      <c r="V166" s="410"/>
      <c r="W166" s="468"/>
    </row>
    <row r="167" spans="3:23" ht="12.75" customHeight="1">
      <c r="C167" s="494" t="s">
        <v>82</v>
      </c>
      <c r="D167" s="494"/>
      <c r="E167" s="494"/>
      <c r="F167" s="508"/>
      <c r="G167" s="509"/>
      <c r="H167" s="509"/>
      <c r="I167" s="509"/>
      <c r="J167" s="509"/>
      <c r="K167" s="509"/>
      <c r="L167" s="509"/>
      <c r="M167" s="510"/>
      <c r="N167" s="495"/>
      <c r="O167" s="495"/>
      <c r="P167" s="495"/>
      <c r="Q167" s="495"/>
      <c r="R167" s="495"/>
      <c r="S167" s="497"/>
      <c r="T167" s="497"/>
      <c r="U167" s="497"/>
      <c r="V167" s="497"/>
      <c r="W167" s="498"/>
    </row>
    <row r="168" spans="3:23">
      <c r="C168" s="494"/>
      <c r="D168" s="494"/>
      <c r="E168" s="494"/>
      <c r="F168" s="511"/>
      <c r="G168" s="512"/>
      <c r="H168" s="512"/>
      <c r="I168" s="512"/>
      <c r="J168" s="512"/>
      <c r="K168" s="512"/>
      <c r="L168" s="512"/>
      <c r="M168" s="513"/>
      <c r="N168" s="495"/>
      <c r="O168" s="495"/>
      <c r="P168" s="495"/>
      <c r="Q168" s="495"/>
      <c r="R168" s="495"/>
      <c r="S168" s="497"/>
      <c r="T168" s="497"/>
      <c r="U168" s="497"/>
      <c r="V168" s="497"/>
      <c r="W168" s="498"/>
    </row>
    <row r="169" spans="3:23">
      <c r="C169" s="494" t="s">
        <v>83</v>
      </c>
      <c r="D169" s="494"/>
      <c r="E169" s="494"/>
      <c r="F169" s="501"/>
      <c r="G169" s="502"/>
      <c r="H169" s="502"/>
      <c r="I169" s="502"/>
      <c r="J169" s="502"/>
      <c r="K169" s="502"/>
      <c r="L169" s="502"/>
      <c r="M169" s="503"/>
      <c r="N169" s="495"/>
      <c r="O169" s="495"/>
      <c r="P169" s="495"/>
      <c r="Q169" s="495"/>
      <c r="R169" s="495"/>
      <c r="S169" s="497"/>
      <c r="T169" s="497"/>
      <c r="U169" s="497"/>
      <c r="V169" s="497"/>
      <c r="W169" s="498"/>
    </row>
    <row r="170" spans="3:23">
      <c r="C170" s="494"/>
      <c r="D170" s="494"/>
      <c r="E170" s="494"/>
      <c r="F170" s="514"/>
      <c r="G170" s="515"/>
      <c r="H170" s="515"/>
      <c r="I170" s="515"/>
      <c r="J170" s="515"/>
      <c r="K170" s="515"/>
      <c r="L170" s="515"/>
      <c r="M170" s="516"/>
      <c r="N170" s="495"/>
      <c r="O170" s="495"/>
      <c r="P170" s="495"/>
      <c r="Q170" s="495"/>
      <c r="R170" s="495"/>
      <c r="S170" s="497"/>
      <c r="T170" s="497"/>
      <c r="U170" s="497"/>
      <c r="V170" s="497"/>
      <c r="W170" s="498"/>
    </row>
    <row r="171" spans="3:23" ht="12.75" customHeight="1">
      <c r="C171" s="494" t="s">
        <v>84</v>
      </c>
      <c r="D171" s="494"/>
      <c r="E171" s="494"/>
      <c r="F171" s="508"/>
      <c r="G171" s="509"/>
      <c r="H171" s="509"/>
      <c r="I171" s="509"/>
      <c r="J171" s="509"/>
      <c r="K171" s="509"/>
      <c r="L171" s="509"/>
      <c r="M171" s="510"/>
      <c r="N171" s="495"/>
      <c r="O171" s="495"/>
      <c r="P171" s="495"/>
      <c r="Q171" s="495"/>
      <c r="R171" s="495"/>
      <c r="S171" s="497"/>
      <c r="T171" s="497"/>
      <c r="U171" s="497"/>
      <c r="V171" s="497"/>
      <c r="W171" s="498"/>
    </row>
    <row r="172" spans="3:23">
      <c r="C172" s="494"/>
      <c r="D172" s="494"/>
      <c r="E172" s="494"/>
      <c r="F172" s="511"/>
      <c r="G172" s="512"/>
      <c r="H172" s="512"/>
      <c r="I172" s="512"/>
      <c r="J172" s="512"/>
      <c r="K172" s="512"/>
      <c r="L172" s="512"/>
      <c r="M172" s="513"/>
      <c r="N172" s="495"/>
      <c r="O172" s="495"/>
      <c r="P172" s="495"/>
      <c r="Q172" s="495"/>
      <c r="R172" s="495"/>
      <c r="S172" s="497"/>
      <c r="T172" s="497"/>
      <c r="U172" s="497"/>
      <c r="V172" s="497"/>
      <c r="W172" s="498"/>
    </row>
    <row r="173" spans="3:23">
      <c r="C173" s="494" t="s">
        <v>85</v>
      </c>
      <c r="D173" s="494"/>
      <c r="E173" s="494"/>
      <c r="F173" s="501"/>
      <c r="G173" s="502"/>
      <c r="H173" s="502"/>
      <c r="I173" s="502"/>
      <c r="J173" s="502"/>
      <c r="K173" s="502"/>
      <c r="L173" s="502"/>
      <c r="M173" s="503"/>
      <c r="N173" s="495"/>
      <c r="O173" s="495"/>
      <c r="P173" s="495"/>
      <c r="Q173" s="495"/>
      <c r="R173" s="495"/>
      <c r="S173" s="497"/>
      <c r="T173" s="497"/>
      <c r="U173" s="497"/>
      <c r="V173" s="497"/>
      <c r="W173" s="498"/>
    </row>
    <row r="174" spans="3:23">
      <c r="C174" s="494"/>
      <c r="D174" s="494"/>
      <c r="E174" s="494"/>
      <c r="F174" s="514"/>
      <c r="G174" s="515"/>
      <c r="H174" s="515"/>
      <c r="I174" s="515"/>
      <c r="J174" s="515"/>
      <c r="K174" s="515"/>
      <c r="L174" s="515"/>
      <c r="M174" s="516"/>
      <c r="N174" s="495"/>
      <c r="O174" s="495"/>
      <c r="P174" s="495"/>
      <c r="Q174" s="495"/>
      <c r="R174" s="495"/>
      <c r="S174" s="497"/>
      <c r="T174" s="497"/>
      <c r="U174" s="497"/>
      <c r="V174" s="497"/>
      <c r="W174" s="498"/>
    </row>
    <row r="175" spans="3:23">
      <c r="C175" s="494" t="s">
        <v>86</v>
      </c>
      <c r="D175" s="494"/>
      <c r="E175" s="494"/>
      <c r="F175" s="508"/>
      <c r="G175" s="509"/>
      <c r="H175" s="509"/>
      <c r="I175" s="509"/>
      <c r="J175" s="509"/>
      <c r="K175" s="509"/>
      <c r="L175" s="509"/>
      <c r="M175" s="510"/>
      <c r="N175" s="495"/>
      <c r="O175" s="495"/>
      <c r="P175" s="495"/>
      <c r="Q175" s="495"/>
      <c r="R175" s="495"/>
      <c r="S175" s="497"/>
      <c r="T175" s="497"/>
      <c r="U175" s="497"/>
      <c r="V175" s="497"/>
      <c r="W175" s="498"/>
    </row>
    <row r="176" spans="3:23">
      <c r="C176" s="494"/>
      <c r="D176" s="494"/>
      <c r="E176" s="494"/>
      <c r="F176" s="511"/>
      <c r="G176" s="512"/>
      <c r="H176" s="512"/>
      <c r="I176" s="512"/>
      <c r="J176" s="512"/>
      <c r="K176" s="512"/>
      <c r="L176" s="512"/>
      <c r="M176" s="513"/>
      <c r="N176" s="495"/>
      <c r="O176" s="495"/>
      <c r="P176" s="495"/>
      <c r="Q176" s="495"/>
      <c r="R176" s="495"/>
      <c r="S176" s="497"/>
      <c r="T176" s="497"/>
      <c r="U176" s="497"/>
      <c r="V176" s="497"/>
      <c r="W176" s="498"/>
    </row>
    <row r="177" spans="3:23" ht="13.5" customHeight="1">
      <c r="C177" s="494" t="s">
        <v>87</v>
      </c>
      <c r="D177" s="494"/>
      <c r="E177" s="494"/>
      <c r="F177" s="501"/>
      <c r="G177" s="502"/>
      <c r="H177" s="502"/>
      <c r="I177" s="502"/>
      <c r="J177" s="502"/>
      <c r="K177" s="502"/>
      <c r="L177" s="502"/>
      <c r="M177" s="503"/>
      <c r="N177" s="495"/>
      <c r="O177" s="495"/>
      <c r="P177" s="495"/>
      <c r="Q177" s="495"/>
      <c r="R177" s="495"/>
      <c r="S177" s="497"/>
      <c r="T177" s="497"/>
      <c r="U177" s="497"/>
      <c r="V177" s="497"/>
      <c r="W177" s="498"/>
    </row>
    <row r="178" spans="3:23" ht="14.25" customHeight="1" thickBot="1">
      <c r="C178" s="494"/>
      <c r="D178" s="494"/>
      <c r="E178" s="494"/>
      <c r="F178" s="504"/>
      <c r="G178" s="505"/>
      <c r="H178" s="505"/>
      <c r="I178" s="505"/>
      <c r="J178" s="505"/>
      <c r="K178" s="505"/>
      <c r="L178" s="505"/>
      <c r="M178" s="506"/>
      <c r="N178" s="496"/>
      <c r="O178" s="496"/>
      <c r="P178" s="496"/>
      <c r="Q178" s="496"/>
      <c r="R178" s="496"/>
      <c r="S178" s="499"/>
      <c r="T178" s="499"/>
      <c r="U178" s="499"/>
      <c r="V178" s="499"/>
      <c r="W178" s="500"/>
    </row>
    <row r="179" spans="3:23" ht="12.75" customHeight="1">
      <c r="C179" s="13"/>
      <c r="D179" s="13"/>
      <c r="E179" s="13"/>
      <c r="F179" s="13"/>
      <c r="G179" s="13"/>
      <c r="H179" s="13"/>
      <c r="I179" s="13"/>
      <c r="J179" s="13"/>
      <c r="K179" s="13"/>
      <c r="L179" s="13"/>
      <c r="M179" s="13"/>
      <c r="N179" s="13"/>
      <c r="O179" s="13"/>
      <c r="P179" s="13"/>
      <c r="Q179" s="13"/>
      <c r="R179" s="13"/>
      <c r="S179" s="13"/>
      <c r="T179" s="13"/>
      <c r="U179" s="13"/>
      <c r="V179" s="13"/>
      <c r="W179" s="13"/>
    </row>
    <row r="180" spans="3:23" ht="12.75" customHeight="1">
      <c r="C180" s="13"/>
      <c r="D180" s="13"/>
      <c r="E180" s="13"/>
      <c r="F180" s="13"/>
      <c r="G180" s="13"/>
      <c r="H180" s="13"/>
      <c r="I180" s="13"/>
      <c r="J180" s="13"/>
      <c r="K180" s="13"/>
      <c r="L180" s="13"/>
      <c r="M180" s="13"/>
      <c r="N180" s="13"/>
      <c r="O180" s="13"/>
      <c r="P180" s="13"/>
      <c r="Q180" s="13"/>
      <c r="R180" s="13"/>
      <c r="S180" s="13"/>
      <c r="T180" s="13"/>
      <c r="U180" s="13"/>
      <c r="V180" s="13"/>
      <c r="W180" s="13"/>
    </row>
    <row r="181" spans="3:23" ht="12.75" customHeight="1">
      <c r="C181" s="13"/>
      <c r="D181" s="13"/>
      <c r="E181" s="13"/>
      <c r="F181" s="13"/>
      <c r="G181" s="13"/>
      <c r="H181" s="13"/>
      <c r="I181" s="13"/>
      <c r="J181" s="13"/>
      <c r="K181" s="13"/>
      <c r="L181" s="13"/>
      <c r="M181" s="13"/>
      <c r="N181" s="13"/>
      <c r="O181" s="13"/>
      <c r="P181" s="13"/>
      <c r="Q181" s="13"/>
      <c r="R181" s="13"/>
      <c r="S181" s="13"/>
      <c r="T181" s="13"/>
      <c r="U181" s="13"/>
      <c r="V181" s="13"/>
      <c r="W181" s="13"/>
    </row>
    <row r="182" spans="3:23" ht="12.75" customHeight="1">
      <c r="C182" s="13"/>
      <c r="D182" s="13"/>
      <c r="E182" s="13"/>
      <c r="F182" s="13"/>
      <c r="G182" s="13"/>
      <c r="H182" s="13"/>
      <c r="I182" s="13"/>
      <c r="J182" s="13"/>
      <c r="K182" s="13"/>
      <c r="L182" s="13"/>
      <c r="M182" s="13"/>
      <c r="N182" s="13"/>
      <c r="O182" s="13"/>
      <c r="P182" s="13"/>
      <c r="Q182" s="13"/>
      <c r="R182" s="13"/>
      <c r="S182" s="13"/>
      <c r="T182" s="13"/>
      <c r="U182" s="13"/>
      <c r="V182" s="13"/>
      <c r="W182" s="13"/>
    </row>
    <row r="183" spans="3:23" ht="12.75" customHeight="1">
      <c r="C183" s="13"/>
      <c r="D183" s="13"/>
      <c r="E183" s="13"/>
      <c r="F183" s="13"/>
      <c r="G183" s="13"/>
      <c r="H183" s="13"/>
      <c r="I183" s="13"/>
      <c r="J183" s="13"/>
      <c r="K183" s="13"/>
      <c r="L183" s="13"/>
      <c r="M183" s="13"/>
      <c r="N183" s="13"/>
      <c r="O183" s="13"/>
      <c r="P183" s="13"/>
      <c r="Q183" s="13"/>
      <c r="R183" s="13"/>
      <c r="S183" s="13"/>
      <c r="T183" s="13"/>
      <c r="U183" s="13"/>
      <c r="V183" s="13"/>
      <c r="W183" s="13"/>
    </row>
    <row r="184" spans="3:23" ht="12.75" customHeight="1">
      <c r="C184" s="13"/>
      <c r="D184" s="13"/>
      <c r="E184" s="13"/>
      <c r="F184" s="13"/>
      <c r="G184" s="13"/>
      <c r="H184" s="13"/>
      <c r="I184" s="13"/>
      <c r="J184" s="13"/>
      <c r="K184" s="13"/>
      <c r="L184" s="13"/>
      <c r="M184" s="13"/>
      <c r="N184" s="13"/>
      <c r="O184" s="13"/>
      <c r="P184" s="13"/>
      <c r="Q184" s="13"/>
      <c r="R184" s="13"/>
      <c r="S184" s="13"/>
      <c r="T184" s="13"/>
      <c r="U184" s="13"/>
      <c r="V184" s="13"/>
      <c r="W184" s="13"/>
    </row>
    <row r="185" spans="3:23">
      <c r="C185" s="14"/>
      <c r="D185" s="14"/>
      <c r="E185" s="14"/>
      <c r="F185" s="14"/>
      <c r="G185" s="14"/>
      <c r="H185" s="14"/>
      <c r="I185" s="14"/>
      <c r="J185" s="14"/>
      <c r="K185" s="14"/>
      <c r="L185" s="14"/>
      <c r="M185" s="14"/>
      <c r="N185" s="14"/>
      <c r="O185" s="14"/>
      <c r="P185" s="14"/>
      <c r="Q185" s="14"/>
      <c r="R185" s="14"/>
      <c r="S185" s="14"/>
      <c r="T185" s="14"/>
      <c r="U185" s="14"/>
      <c r="V185" s="14"/>
      <c r="W185" s="14"/>
    </row>
    <row r="186" spans="3:23">
      <c r="C186" s="14"/>
      <c r="D186" s="14"/>
      <c r="E186" s="14"/>
      <c r="F186" s="14"/>
      <c r="G186" s="14"/>
      <c r="H186" s="14"/>
      <c r="I186" s="14"/>
      <c r="J186" s="14"/>
      <c r="K186" s="14"/>
      <c r="L186" s="14"/>
      <c r="M186" s="14"/>
      <c r="N186" s="14"/>
      <c r="O186" s="14"/>
      <c r="P186" s="14"/>
      <c r="Q186" s="14"/>
      <c r="R186" s="14"/>
      <c r="S186" s="14"/>
      <c r="T186" s="14"/>
      <c r="U186" s="14"/>
      <c r="V186" s="14"/>
      <c r="W186" s="14"/>
    </row>
    <row r="187" spans="3:23">
      <c r="C187" s="14"/>
      <c r="D187" s="14"/>
      <c r="E187" s="14"/>
      <c r="F187" s="14"/>
      <c r="G187" s="14"/>
      <c r="H187" s="14"/>
      <c r="I187" s="14"/>
      <c r="J187" s="14"/>
      <c r="K187" s="14"/>
      <c r="L187" s="14"/>
      <c r="M187" s="14"/>
      <c r="N187" s="14"/>
      <c r="O187" s="14"/>
      <c r="P187" s="14"/>
      <c r="Q187" s="14"/>
      <c r="R187" s="14"/>
      <c r="S187" s="14"/>
      <c r="T187" s="14"/>
      <c r="U187" s="14"/>
      <c r="V187" s="14"/>
      <c r="W187" s="14"/>
    </row>
    <row r="188" spans="3:23">
      <c r="C188" s="14"/>
      <c r="D188" s="14"/>
      <c r="E188" s="14"/>
      <c r="F188" s="14"/>
      <c r="G188" s="14"/>
      <c r="H188" s="14"/>
      <c r="I188" s="14"/>
      <c r="J188" s="14"/>
      <c r="K188" s="14"/>
      <c r="L188" s="14"/>
      <c r="M188" s="14"/>
      <c r="N188" s="14"/>
      <c r="O188" s="14"/>
      <c r="P188" s="14"/>
      <c r="Q188" s="14"/>
      <c r="R188" s="14"/>
      <c r="S188" s="14"/>
      <c r="T188" s="14"/>
      <c r="U188" s="14"/>
      <c r="V188" s="14"/>
      <c r="W188" s="14"/>
    </row>
    <row r="189" spans="3:23">
      <c r="C189" s="14"/>
      <c r="D189" s="14"/>
      <c r="E189" s="14"/>
      <c r="F189" s="14"/>
      <c r="G189" s="14"/>
      <c r="H189" s="14"/>
      <c r="I189" s="14"/>
      <c r="J189" s="14"/>
      <c r="K189" s="14"/>
      <c r="L189" s="14"/>
      <c r="M189" s="14"/>
      <c r="N189" s="14"/>
      <c r="O189" s="14"/>
      <c r="P189" s="14"/>
      <c r="Q189" s="14"/>
      <c r="R189" s="14"/>
      <c r="S189" s="14"/>
      <c r="T189" s="14"/>
      <c r="U189" s="14"/>
      <c r="V189" s="14"/>
      <c r="W189" s="14"/>
    </row>
    <row r="190" spans="3:23">
      <c r="C190" s="14"/>
      <c r="D190" s="14"/>
      <c r="E190" s="14"/>
      <c r="F190" s="14"/>
      <c r="G190" s="14"/>
      <c r="H190" s="14"/>
      <c r="I190" s="14"/>
      <c r="J190" s="14"/>
      <c r="K190" s="14"/>
      <c r="L190" s="14"/>
      <c r="M190" s="14"/>
      <c r="N190" s="14"/>
      <c r="O190" s="14"/>
      <c r="P190" s="14"/>
      <c r="Q190" s="14"/>
      <c r="R190" s="14"/>
      <c r="S190" s="14"/>
      <c r="T190" s="14"/>
      <c r="U190" s="14"/>
      <c r="V190" s="14"/>
      <c r="W190" s="14"/>
    </row>
    <row r="191" spans="3:23">
      <c r="C191" s="14"/>
      <c r="D191" s="14"/>
      <c r="E191" s="14"/>
      <c r="F191" s="14"/>
      <c r="G191" s="14"/>
      <c r="H191" s="14"/>
      <c r="I191" s="14"/>
      <c r="J191" s="14"/>
      <c r="K191" s="14"/>
      <c r="L191" s="14"/>
      <c r="M191" s="14"/>
      <c r="N191" s="14"/>
      <c r="O191" s="14"/>
      <c r="P191" s="14"/>
      <c r="Q191" s="14"/>
      <c r="R191" s="14"/>
      <c r="S191" s="14"/>
      <c r="T191" s="14"/>
      <c r="U191" s="14"/>
      <c r="V191" s="14"/>
      <c r="W191" s="14"/>
    </row>
    <row r="192" spans="3:23">
      <c r="C192" s="14"/>
      <c r="D192" s="14"/>
      <c r="E192" s="14"/>
      <c r="F192" s="14"/>
      <c r="G192" s="14"/>
      <c r="H192" s="14"/>
      <c r="I192" s="14"/>
      <c r="J192" s="14"/>
      <c r="K192" s="14"/>
      <c r="L192" s="14"/>
      <c r="M192" s="14"/>
      <c r="N192" s="14"/>
      <c r="O192" s="14"/>
      <c r="P192" s="14"/>
      <c r="Q192" s="14"/>
      <c r="R192" s="14"/>
      <c r="S192" s="14"/>
      <c r="T192" s="14"/>
      <c r="U192" s="14"/>
      <c r="V192" s="14"/>
      <c r="W192" s="14"/>
    </row>
    <row r="193" spans="3:23">
      <c r="C193" s="14"/>
      <c r="D193" s="14"/>
      <c r="E193" s="14"/>
      <c r="F193" s="14"/>
      <c r="G193" s="14"/>
      <c r="H193" s="14"/>
      <c r="I193" s="14"/>
      <c r="J193" s="14"/>
      <c r="K193" s="14"/>
      <c r="L193" s="14"/>
      <c r="M193" s="14"/>
      <c r="N193" s="14"/>
      <c r="O193" s="14"/>
      <c r="P193" s="14"/>
      <c r="Q193" s="14"/>
      <c r="R193" s="14"/>
      <c r="S193" s="14"/>
      <c r="T193" s="14"/>
      <c r="U193" s="14"/>
      <c r="V193" s="14"/>
      <c r="W193" s="14"/>
    </row>
    <row r="194" spans="3:23">
      <c r="C194" s="14"/>
      <c r="D194" s="14"/>
      <c r="E194" s="14"/>
      <c r="F194" s="14"/>
      <c r="G194" s="14"/>
      <c r="H194" s="14"/>
      <c r="I194" s="14"/>
      <c r="J194" s="14"/>
      <c r="K194" s="14"/>
      <c r="L194" s="14"/>
      <c r="M194" s="14"/>
      <c r="N194" s="14"/>
      <c r="O194" s="14"/>
      <c r="P194" s="14"/>
      <c r="Q194" s="14"/>
      <c r="R194" s="14"/>
      <c r="S194" s="14"/>
      <c r="T194" s="14"/>
      <c r="U194" s="14"/>
      <c r="V194" s="14"/>
      <c r="W194" s="14"/>
    </row>
    <row r="195" spans="3:23">
      <c r="C195" s="14"/>
      <c r="D195" s="14"/>
      <c r="E195" s="14"/>
      <c r="F195" s="14"/>
      <c r="G195" s="14"/>
      <c r="H195" s="14"/>
      <c r="I195" s="14"/>
      <c r="J195" s="14"/>
      <c r="K195" s="14"/>
      <c r="L195" s="14"/>
      <c r="M195" s="14"/>
      <c r="N195" s="14"/>
      <c r="O195" s="14"/>
      <c r="P195" s="14"/>
      <c r="Q195" s="14"/>
      <c r="R195" s="14"/>
      <c r="S195" s="14"/>
      <c r="T195" s="14"/>
      <c r="U195" s="14"/>
      <c r="V195" s="14"/>
      <c r="W195" s="14"/>
    </row>
    <row r="196" spans="3:23">
      <c r="C196" s="14"/>
      <c r="D196" s="14"/>
      <c r="E196" s="14"/>
      <c r="F196" s="14"/>
      <c r="G196" s="14"/>
      <c r="H196" s="14"/>
      <c r="I196" s="14"/>
      <c r="J196" s="14"/>
      <c r="K196" s="14"/>
      <c r="L196" s="14"/>
      <c r="M196" s="14"/>
      <c r="N196" s="14"/>
      <c r="O196" s="14"/>
      <c r="P196" s="14"/>
      <c r="Q196" s="14"/>
      <c r="R196" s="14"/>
      <c r="S196" s="14"/>
      <c r="T196" s="14"/>
      <c r="U196" s="14"/>
      <c r="V196" s="14"/>
      <c r="W196" s="14"/>
    </row>
    <row r="197" spans="3:23">
      <c r="C197" s="14"/>
      <c r="D197" s="14"/>
      <c r="E197" s="14"/>
      <c r="F197" s="14"/>
      <c r="G197" s="14"/>
      <c r="H197" s="14"/>
      <c r="I197" s="14"/>
      <c r="J197" s="14"/>
      <c r="K197" s="14"/>
      <c r="L197" s="14"/>
      <c r="M197" s="14"/>
      <c r="N197" s="14"/>
      <c r="O197" s="14"/>
      <c r="P197" s="14"/>
      <c r="Q197" s="14"/>
      <c r="R197" s="14"/>
      <c r="S197" s="14"/>
      <c r="T197" s="14"/>
      <c r="U197" s="14"/>
      <c r="V197" s="14"/>
      <c r="W197" s="14"/>
    </row>
    <row r="198" spans="3:23">
      <c r="C198" s="14"/>
      <c r="D198" s="14"/>
      <c r="E198" s="14"/>
      <c r="F198" s="14"/>
      <c r="G198" s="14"/>
      <c r="H198" s="14"/>
      <c r="I198" s="14"/>
      <c r="J198" s="14"/>
      <c r="K198" s="14"/>
      <c r="L198" s="14"/>
      <c r="M198" s="14"/>
      <c r="N198" s="14"/>
      <c r="O198" s="14"/>
      <c r="P198" s="14"/>
      <c r="Q198" s="14"/>
      <c r="R198" s="14"/>
      <c r="S198" s="14"/>
      <c r="T198" s="14"/>
      <c r="U198" s="14"/>
      <c r="V198" s="14"/>
      <c r="W198" s="14"/>
    </row>
    <row r="199" spans="3:23">
      <c r="C199" s="14"/>
      <c r="D199" s="14"/>
      <c r="E199" s="14"/>
      <c r="F199" s="14"/>
      <c r="G199" s="14"/>
      <c r="H199" s="14"/>
      <c r="I199" s="14"/>
      <c r="J199" s="14"/>
      <c r="K199" s="14"/>
      <c r="L199" s="14"/>
      <c r="M199" s="14"/>
      <c r="N199" s="14"/>
      <c r="O199" s="14"/>
      <c r="P199" s="14"/>
      <c r="Q199" s="14"/>
      <c r="R199" s="14"/>
      <c r="S199" s="14"/>
      <c r="T199" s="14"/>
      <c r="U199" s="14"/>
      <c r="V199" s="14"/>
      <c r="W199" s="14"/>
    </row>
    <row r="200" spans="3:23">
      <c r="C200" s="14"/>
      <c r="D200" s="14"/>
      <c r="E200" s="14"/>
      <c r="F200" s="14"/>
      <c r="G200" s="14"/>
      <c r="H200" s="14"/>
      <c r="I200" s="14"/>
      <c r="J200" s="14"/>
      <c r="K200" s="14"/>
      <c r="L200" s="14"/>
      <c r="M200" s="14"/>
      <c r="N200" s="14"/>
      <c r="O200" s="14"/>
      <c r="P200" s="14"/>
      <c r="Q200" s="14"/>
      <c r="R200" s="14"/>
      <c r="S200" s="14"/>
      <c r="T200" s="14"/>
      <c r="U200" s="14"/>
      <c r="V200" s="14"/>
      <c r="W200" s="14"/>
    </row>
    <row r="201" spans="3:23">
      <c r="C201" s="14"/>
      <c r="D201" s="14"/>
      <c r="E201" s="14"/>
      <c r="F201" s="14"/>
      <c r="G201" s="14"/>
      <c r="H201" s="14"/>
      <c r="I201" s="14"/>
      <c r="J201" s="14"/>
      <c r="K201" s="14"/>
      <c r="L201" s="14"/>
      <c r="M201" s="14"/>
      <c r="N201" s="14"/>
      <c r="O201" s="14"/>
      <c r="P201" s="14"/>
      <c r="Q201" s="14"/>
      <c r="R201" s="14"/>
      <c r="S201" s="14"/>
      <c r="T201" s="14"/>
      <c r="U201" s="14"/>
      <c r="V201" s="14"/>
      <c r="W201" s="14"/>
    </row>
    <row r="202" spans="3:23">
      <c r="C202" s="14"/>
      <c r="D202" s="14"/>
      <c r="E202" s="14"/>
      <c r="F202" s="14"/>
      <c r="G202" s="14"/>
      <c r="H202" s="14"/>
      <c r="I202" s="14"/>
      <c r="J202" s="14"/>
      <c r="K202" s="14"/>
      <c r="L202" s="14"/>
      <c r="M202" s="14"/>
      <c r="N202" s="14"/>
      <c r="O202" s="14"/>
      <c r="P202" s="14"/>
      <c r="Q202" s="14"/>
      <c r="R202" s="14"/>
      <c r="S202" s="14"/>
      <c r="T202" s="14"/>
      <c r="U202" s="14"/>
      <c r="V202" s="14"/>
      <c r="W202" s="14"/>
    </row>
    <row r="203" spans="3:23">
      <c r="C203" s="14"/>
      <c r="D203" s="14"/>
      <c r="E203" s="14"/>
      <c r="F203" s="14"/>
      <c r="G203" s="14"/>
      <c r="H203" s="14"/>
      <c r="I203" s="14"/>
      <c r="J203" s="14"/>
      <c r="K203" s="14"/>
      <c r="L203" s="14"/>
      <c r="M203" s="14"/>
      <c r="N203" s="14"/>
      <c r="O203" s="14"/>
      <c r="P203" s="14"/>
      <c r="Q203" s="14"/>
      <c r="R203" s="14"/>
      <c r="S203" s="14"/>
      <c r="T203" s="14"/>
      <c r="U203" s="14"/>
      <c r="V203" s="14"/>
      <c r="W203" s="14"/>
    </row>
    <row r="204" spans="3:23">
      <c r="C204" s="14"/>
      <c r="D204" s="14"/>
      <c r="E204" s="14"/>
      <c r="F204" s="14"/>
      <c r="G204" s="14"/>
      <c r="H204" s="14"/>
      <c r="I204" s="14"/>
      <c r="J204" s="14"/>
      <c r="K204" s="14"/>
      <c r="L204" s="14"/>
      <c r="M204" s="14"/>
      <c r="N204" s="14"/>
      <c r="O204" s="14"/>
      <c r="P204" s="14"/>
      <c r="Q204" s="14"/>
      <c r="R204" s="14"/>
      <c r="S204" s="14"/>
      <c r="T204" s="14"/>
      <c r="U204" s="14"/>
      <c r="V204" s="14"/>
      <c r="W204" s="14"/>
    </row>
    <row r="205" spans="3:23">
      <c r="C205" s="14"/>
      <c r="D205" s="14"/>
      <c r="E205" s="14"/>
      <c r="F205" s="14"/>
      <c r="G205" s="14"/>
      <c r="H205" s="14"/>
      <c r="I205" s="14"/>
      <c r="J205" s="14"/>
      <c r="K205" s="14"/>
      <c r="L205" s="14"/>
      <c r="M205" s="14"/>
      <c r="N205" s="14"/>
      <c r="O205" s="14"/>
      <c r="P205" s="14"/>
      <c r="Q205" s="14"/>
      <c r="R205" s="14"/>
      <c r="S205" s="14"/>
      <c r="T205" s="14"/>
      <c r="U205" s="14"/>
      <c r="V205" s="14"/>
      <c r="W205" s="14"/>
    </row>
    <row r="206" spans="3:23">
      <c r="C206" s="14"/>
      <c r="D206" s="14"/>
      <c r="E206" s="14"/>
      <c r="F206" s="14"/>
      <c r="G206" s="14"/>
      <c r="H206" s="14"/>
      <c r="I206" s="14"/>
      <c r="J206" s="14"/>
      <c r="K206" s="14"/>
      <c r="L206" s="14"/>
      <c r="M206" s="14"/>
      <c r="N206" s="14"/>
      <c r="O206" s="14"/>
      <c r="P206" s="14"/>
      <c r="Q206" s="14"/>
      <c r="R206" s="14"/>
      <c r="S206" s="14"/>
      <c r="T206" s="14"/>
      <c r="U206" s="14"/>
      <c r="V206" s="14"/>
      <c r="W206" s="14"/>
    </row>
    <row r="207" spans="3:23">
      <c r="C207" s="14"/>
      <c r="D207" s="14"/>
      <c r="E207" s="14"/>
      <c r="F207" s="14"/>
      <c r="G207" s="14"/>
      <c r="H207" s="14"/>
      <c r="I207" s="14"/>
      <c r="J207" s="14"/>
      <c r="K207" s="14"/>
      <c r="L207" s="14"/>
      <c r="M207" s="14"/>
      <c r="N207" s="14"/>
      <c r="O207" s="14"/>
      <c r="P207" s="14"/>
      <c r="Q207" s="14"/>
      <c r="R207" s="14"/>
      <c r="S207" s="14"/>
      <c r="T207" s="14"/>
      <c r="U207" s="14"/>
      <c r="V207" s="14"/>
      <c r="W207" s="14"/>
    </row>
    <row r="208" spans="3:23">
      <c r="C208" s="14"/>
      <c r="D208" s="14"/>
      <c r="E208" s="14"/>
      <c r="F208" s="14"/>
      <c r="G208" s="14"/>
      <c r="H208" s="14"/>
      <c r="I208" s="14"/>
      <c r="J208" s="14"/>
      <c r="K208" s="14"/>
      <c r="L208" s="14"/>
      <c r="M208" s="14"/>
      <c r="N208" s="14"/>
      <c r="O208" s="14"/>
      <c r="P208" s="14"/>
      <c r="Q208" s="14"/>
      <c r="R208" s="14"/>
      <c r="S208" s="14"/>
      <c r="T208" s="14"/>
      <c r="U208" s="14"/>
      <c r="V208" s="14"/>
      <c r="W208" s="14"/>
    </row>
    <row r="209" spans="3:23">
      <c r="C209" s="14"/>
      <c r="D209" s="14"/>
      <c r="E209" s="14"/>
      <c r="F209" s="14"/>
      <c r="G209" s="14"/>
      <c r="H209" s="14"/>
      <c r="I209" s="14"/>
      <c r="J209" s="14"/>
      <c r="K209" s="14"/>
      <c r="L209" s="14"/>
      <c r="M209" s="14"/>
      <c r="N209" s="14"/>
      <c r="O209" s="14"/>
      <c r="P209" s="14"/>
      <c r="Q209" s="14"/>
      <c r="R209" s="14"/>
      <c r="S209" s="14"/>
      <c r="T209" s="14"/>
      <c r="U209" s="14"/>
      <c r="V209" s="14"/>
      <c r="W209" s="14"/>
    </row>
    <row r="210" spans="3:23">
      <c r="C210" s="14"/>
      <c r="D210" s="14"/>
      <c r="E210" s="14"/>
      <c r="F210" s="14"/>
      <c r="G210" s="14"/>
      <c r="H210" s="14"/>
      <c r="I210" s="14"/>
      <c r="J210" s="14"/>
      <c r="K210" s="14"/>
      <c r="L210" s="14"/>
      <c r="M210" s="14"/>
      <c r="N210" s="14"/>
      <c r="O210" s="14"/>
      <c r="P210" s="14"/>
      <c r="Q210" s="14"/>
      <c r="R210" s="14"/>
      <c r="S210" s="14"/>
      <c r="T210" s="14"/>
      <c r="U210" s="14"/>
      <c r="V210" s="14"/>
      <c r="W210" s="14"/>
    </row>
    <row r="211" spans="3:23">
      <c r="C211" s="14"/>
      <c r="D211" s="14"/>
      <c r="E211" s="14"/>
      <c r="F211" s="14"/>
      <c r="G211" s="14"/>
      <c r="H211" s="14"/>
      <c r="I211" s="14"/>
      <c r="J211" s="14"/>
      <c r="K211" s="14"/>
      <c r="L211" s="14"/>
      <c r="M211" s="14"/>
      <c r="N211" s="14"/>
      <c r="O211" s="14"/>
      <c r="P211" s="14"/>
      <c r="Q211" s="14"/>
      <c r="R211" s="14"/>
      <c r="S211" s="14"/>
      <c r="T211" s="14"/>
      <c r="U211" s="14"/>
      <c r="V211" s="14"/>
      <c r="W211" s="14"/>
    </row>
    <row r="212" spans="3:23">
      <c r="C212" s="14"/>
      <c r="D212" s="14"/>
      <c r="E212" s="14"/>
      <c r="F212" s="14"/>
      <c r="G212" s="14"/>
      <c r="H212" s="14"/>
      <c r="I212" s="14"/>
      <c r="J212" s="14"/>
      <c r="K212" s="14"/>
      <c r="L212" s="14"/>
      <c r="M212" s="14"/>
      <c r="N212" s="14"/>
      <c r="O212" s="14"/>
      <c r="P212" s="14"/>
      <c r="Q212" s="14"/>
      <c r="R212" s="14"/>
      <c r="S212" s="14"/>
      <c r="T212" s="14"/>
      <c r="U212" s="14"/>
      <c r="V212" s="14"/>
      <c r="W212" s="14"/>
    </row>
    <row r="213" spans="3:23">
      <c r="C213" s="14"/>
      <c r="D213" s="14"/>
      <c r="E213" s="14"/>
      <c r="F213" s="14"/>
      <c r="G213" s="14"/>
      <c r="H213" s="14"/>
      <c r="I213" s="14"/>
      <c r="J213" s="14"/>
      <c r="K213" s="14"/>
      <c r="L213" s="14"/>
      <c r="M213" s="14"/>
      <c r="N213" s="14"/>
      <c r="O213" s="14"/>
      <c r="P213" s="14"/>
      <c r="Q213" s="14"/>
      <c r="R213" s="14"/>
      <c r="S213" s="14"/>
      <c r="T213" s="14"/>
      <c r="U213" s="14"/>
      <c r="V213" s="14"/>
      <c r="W213" s="14"/>
    </row>
    <row r="214" spans="3:23">
      <c r="C214" s="14"/>
      <c r="D214" s="14"/>
      <c r="E214" s="14"/>
      <c r="F214" s="14"/>
      <c r="G214" s="14"/>
      <c r="H214" s="14"/>
      <c r="I214" s="14"/>
      <c r="J214" s="14"/>
      <c r="K214" s="14"/>
      <c r="L214" s="14"/>
      <c r="M214" s="14"/>
      <c r="N214" s="14"/>
      <c r="O214" s="14"/>
      <c r="P214" s="14"/>
      <c r="Q214" s="14"/>
      <c r="R214" s="14"/>
      <c r="S214" s="14"/>
      <c r="T214" s="14"/>
      <c r="U214" s="14"/>
      <c r="V214" s="14"/>
      <c r="W214" s="14"/>
    </row>
    <row r="215" spans="3:23">
      <c r="C215" s="14"/>
      <c r="D215" s="14"/>
      <c r="E215" s="14"/>
      <c r="F215" s="14"/>
      <c r="G215" s="14"/>
      <c r="H215" s="14"/>
      <c r="I215" s="14"/>
      <c r="J215" s="14"/>
      <c r="K215" s="14"/>
      <c r="L215" s="14"/>
      <c r="M215" s="14"/>
      <c r="N215" s="14"/>
      <c r="O215" s="14"/>
      <c r="P215" s="14"/>
      <c r="Q215" s="14"/>
      <c r="R215" s="14"/>
      <c r="S215" s="14"/>
      <c r="T215" s="14"/>
      <c r="U215" s="14"/>
      <c r="V215" s="14"/>
      <c r="W215" s="14"/>
    </row>
    <row r="216" spans="3:23">
      <c r="C216" s="14"/>
      <c r="D216" s="14"/>
      <c r="E216" s="14"/>
      <c r="F216" s="14"/>
      <c r="G216" s="14"/>
      <c r="H216" s="14"/>
      <c r="I216" s="14"/>
      <c r="J216" s="14"/>
      <c r="K216" s="14"/>
      <c r="L216" s="14"/>
      <c r="M216" s="14"/>
      <c r="N216" s="14"/>
      <c r="O216" s="14"/>
      <c r="P216" s="14"/>
      <c r="Q216" s="14"/>
      <c r="R216" s="14"/>
      <c r="S216" s="14"/>
      <c r="T216" s="14"/>
      <c r="U216" s="14"/>
      <c r="V216" s="14"/>
      <c r="W216" s="14"/>
    </row>
    <row r="217" spans="3:23">
      <c r="C217" s="14"/>
      <c r="D217" s="14"/>
      <c r="E217" s="14"/>
      <c r="F217" s="14"/>
      <c r="G217" s="14"/>
      <c r="H217" s="14"/>
      <c r="I217" s="14"/>
      <c r="J217" s="14"/>
      <c r="K217" s="14"/>
      <c r="L217" s="14"/>
      <c r="M217" s="14"/>
      <c r="N217" s="14"/>
      <c r="O217" s="14"/>
      <c r="P217" s="14"/>
      <c r="Q217" s="14"/>
      <c r="R217" s="14"/>
      <c r="S217" s="14"/>
      <c r="T217" s="14"/>
      <c r="U217" s="14"/>
      <c r="V217" s="14"/>
      <c r="W217" s="14"/>
    </row>
    <row r="218" spans="3:23">
      <c r="C218" s="14"/>
      <c r="D218" s="14"/>
      <c r="E218" s="14"/>
      <c r="F218" s="14"/>
      <c r="G218" s="14"/>
      <c r="H218" s="14"/>
      <c r="I218" s="14"/>
      <c r="J218" s="14"/>
      <c r="K218" s="14"/>
      <c r="L218" s="14"/>
      <c r="M218" s="14"/>
      <c r="N218" s="14"/>
      <c r="O218" s="14"/>
      <c r="P218" s="14"/>
      <c r="Q218" s="14"/>
      <c r="R218" s="14"/>
      <c r="S218" s="14"/>
      <c r="T218" s="14"/>
      <c r="U218" s="14"/>
      <c r="V218" s="14"/>
      <c r="W218" s="14"/>
    </row>
    <row r="219" spans="3:23">
      <c r="C219" s="14"/>
      <c r="D219" s="14"/>
      <c r="E219" s="14"/>
      <c r="F219" s="14"/>
      <c r="G219" s="14"/>
      <c r="H219" s="14"/>
      <c r="I219" s="14"/>
      <c r="J219" s="14"/>
      <c r="K219" s="14"/>
      <c r="L219" s="14"/>
      <c r="M219" s="14"/>
      <c r="N219" s="14"/>
      <c r="O219" s="14"/>
      <c r="P219" s="14"/>
      <c r="Q219" s="14"/>
      <c r="R219" s="14"/>
      <c r="S219" s="14"/>
      <c r="T219" s="14"/>
      <c r="U219" s="14"/>
      <c r="V219" s="14"/>
      <c r="W219" s="14"/>
    </row>
    <row r="220" spans="3:23">
      <c r="C220" s="14"/>
      <c r="D220" s="14"/>
      <c r="E220" s="14"/>
      <c r="F220" s="14"/>
      <c r="G220" s="14"/>
      <c r="H220" s="14"/>
      <c r="I220" s="14"/>
      <c r="J220" s="14"/>
      <c r="K220" s="14"/>
      <c r="L220" s="14"/>
      <c r="M220" s="14"/>
      <c r="N220" s="14"/>
      <c r="O220" s="14"/>
      <c r="P220" s="14"/>
      <c r="Q220" s="14"/>
      <c r="R220" s="14"/>
      <c r="S220" s="14"/>
      <c r="T220" s="14"/>
      <c r="U220" s="14"/>
      <c r="V220" s="14"/>
      <c r="W220" s="14"/>
    </row>
    <row r="221" spans="3:23">
      <c r="C221" s="14"/>
      <c r="D221" s="14"/>
      <c r="E221" s="14"/>
      <c r="F221" s="14"/>
      <c r="G221" s="14"/>
      <c r="H221" s="14"/>
      <c r="I221" s="14"/>
      <c r="J221" s="14"/>
      <c r="K221" s="14"/>
      <c r="L221" s="14"/>
      <c r="M221" s="14"/>
      <c r="N221" s="14"/>
      <c r="O221" s="14"/>
      <c r="P221" s="14"/>
      <c r="Q221" s="14"/>
      <c r="R221" s="14"/>
      <c r="S221" s="14"/>
      <c r="T221" s="14"/>
      <c r="U221" s="14"/>
      <c r="V221" s="14"/>
      <c r="W221" s="14"/>
    </row>
    <row r="222" spans="3:23">
      <c r="C222" s="14"/>
      <c r="D222" s="14"/>
      <c r="E222" s="14"/>
      <c r="F222" s="14"/>
      <c r="G222" s="14"/>
      <c r="H222" s="14"/>
      <c r="I222" s="14"/>
      <c r="J222" s="14"/>
      <c r="K222" s="14"/>
      <c r="L222" s="14"/>
      <c r="M222" s="14"/>
      <c r="N222" s="14"/>
      <c r="O222" s="14"/>
      <c r="P222" s="14"/>
      <c r="Q222" s="14"/>
      <c r="R222" s="14"/>
      <c r="S222" s="14"/>
      <c r="T222" s="14"/>
      <c r="U222" s="14"/>
      <c r="V222" s="14"/>
      <c r="W222" s="14"/>
    </row>
    <row r="223" spans="3:23">
      <c r="C223" s="14"/>
      <c r="D223" s="14"/>
      <c r="E223" s="14"/>
      <c r="F223" s="14"/>
      <c r="G223" s="14"/>
      <c r="H223" s="14"/>
      <c r="I223" s="14"/>
      <c r="J223" s="14"/>
      <c r="K223" s="14"/>
      <c r="L223" s="14"/>
      <c r="M223" s="14"/>
      <c r="N223" s="14"/>
      <c r="O223" s="14"/>
      <c r="P223" s="14"/>
      <c r="Q223" s="14"/>
      <c r="R223" s="14"/>
      <c r="S223" s="14"/>
      <c r="T223" s="14"/>
      <c r="U223" s="14"/>
      <c r="V223" s="14"/>
      <c r="W223" s="14"/>
    </row>
    <row r="224" spans="3:23">
      <c r="C224" s="14"/>
      <c r="D224" s="14"/>
      <c r="E224" s="14"/>
      <c r="F224" s="14"/>
      <c r="G224" s="14"/>
      <c r="H224" s="14"/>
      <c r="I224" s="14"/>
      <c r="J224" s="14"/>
      <c r="K224" s="14"/>
      <c r="L224" s="14"/>
      <c r="M224" s="14"/>
      <c r="N224" s="14"/>
      <c r="O224" s="14"/>
      <c r="P224" s="14"/>
      <c r="Q224" s="14"/>
      <c r="R224" s="14"/>
      <c r="S224" s="14"/>
      <c r="T224" s="14"/>
      <c r="U224" s="14"/>
      <c r="V224" s="14"/>
      <c r="W224" s="14"/>
    </row>
    <row r="225" spans="3:23">
      <c r="C225" s="14"/>
      <c r="D225" s="14"/>
      <c r="E225" s="14"/>
      <c r="F225" s="14"/>
      <c r="G225" s="14"/>
      <c r="H225" s="14"/>
      <c r="I225" s="14"/>
      <c r="J225" s="14"/>
      <c r="K225" s="14"/>
      <c r="L225" s="14"/>
      <c r="M225" s="14"/>
      <c r="N225" s="14"/>
      <c r="O225" s="14"/>
      <c r="P225" s="14"/>
      <c r="Q225" s="14"/>
      <c r="R225" s="14"/>
      <c r="S225" s="14"/>
      <c r="T225" s="14"/>
      <c r="U225" s="14"/>
      <c r="V225" s="14"/>
      <c r="W225" s="14"/>
    </row>
    <row r="226" spans="3:23">
      <c r="C226" s="14"/>
      <c r="D226" s="14"/>
      <c r="E226" s="14"/>
      <c r="F226" s="14"/>
      <c r="G226" s="14"/>
      <c r="H226" s="14"/>
      <c r="I226" s="14"/>
      <c r="J226" s="14"/>
      <c r="K226" s="14"/>
      <c r="L226" s="14"/>
      <c r="M226" s="14"/>
      <c r="N226" s="14"/>
      <c r="O226" s="14"/>
      <c r="P226" s="14"/>
      <c r="Q226" s="14"/>
      <c r="R226" s="14"/>
      <c r="S226" s="14"/>
      <c r="T226" s="14"/>
      <c r="U226" s="14"/>
      <c r="V226" s="14"/>
      <c r="W226" s="14"/>
    </row>
    <row r="227" spans="3:23">
      <c r="C227" s="14"/>
      <c r="D227" s="14"/>
      <c r="E227" s="14"/>
      <c r="F227" s="14"/>
      <c r="G227" s="14"/>
      <c r="H227" s="14"/>
      <c r="I227" s="14"/>
      <c r="J227" s="14"/>
      <c r="K227" s="14"/>
      <c r="L227" s="14"/>
      <c r="M227" s="14"/>
      <c r="N227" s="14"/>
      <c r="O227" s="14"/>
      <c r="P227" s="14"/>
      <c r="Q227" s="14"/>
      <c r="R227" s="14"/>
      <c r="S227" s="14"/>
      <c r="T227" s="14"/>
      <c r="U227" s="14"/>
      <c r="V227" s="14"/>
      <c r="W227" s="14"/>
    </row>
    <row r="228" spans="3:23">
      <c r="C228" s="14"/>
      <c r="D228" s="14"/>
      <c r="E228" s="14"/>
      <c r="F228" s="14"/>
      <c r="G228" s="14"/>
      <c r="H228" s="14"/>
      <c r="I228" s="14"/>
      <c r="J228" s="14"/>
      <c r="K228" s="14"/>
      <c r="L228" s="14"/>
      <c r="M228" s="14"/>
      <c r="N228" s="14"/>
      <c r="O228" s="14"/>
      <c r="P228" s="14"/>
      <c r="Q228" s="14"/>
      <c r="R228" s="14"/>
      <c r="S228" s="14"/>
      <c r="T228" s="14"/>
      <c r="U228" s="14"/>
      <c r="V228" s="14"/>
      <c r="W228" s="14"/>
    </row>
    <row r="229" spans="3:23">
      <c r="C229" s="14"/>
      <c r="D229" s="14"/>
      <c r="E229" s="14"/>
      <c r="F229" s="14"/>
      <c r="G229" s="14"/>
      <c r="H229" s="14"/>
      <c r="I229" s="14"/>
      <c r="J229" s="14"/>
      <c r="K229" s="14"/>
      <c r="L229" s="14"/>
      <c r="M229" s="14"/>
      <c r="N229" s="14"/>
      <c r="O229" s="14"/>
      <c r="P229" s="14"/>
      <c r="Q229" s="14"/>
      <c r="R229" s="14"/>
      <c r="S229" s="14"/>
      <c r="T229" s="14"/>
      <c r="U229" s="14"/>
      <c r="V229" s="14"/>
      <c r="W229" s="14"/>
    </row>
    <row r="230" spans="3:23">
      <c r="C230" s="14"/>
      <c r="D230" s="14"/>
      <c r="E230" s="14"/>
      <c r="F230" s="14"/>
      <c r="G230" s="14"/>
      <c r="H230" s="14"/>
      <c r="I230" s="14"/>
      <c r="J230" s="14"/>
      <c r="K230" s="14"/>
      <c r="L230" s="14"/>
      <c r="M230" s="14"/>
      <c r="N230" s="14"/>
      <c r="O230" s="14"/>
      <c r="P230" s="14"/>
      <c r="Q230" s="14"/>
      <c r="R230" s="14"/>
      <c r="S230" s="14"/>
      <c r="T230" s="14"/>
      <c r="U230" s="14"/>
      <c r="V230" s="14"/>
      <c r="W230" s="14"/>
    </row>
    <row r="231" spans="3:23">
      <c r="C231" s="14"/>
      <c r="D231" s="14"/>
      <c r="E231" s="14"/>
      <c r="F231" s="14"/>
      <c r="G231" s="14"/>
      <c r="H231" s="14"/>
      <c r="I231" s="14"/>
      <c r="J231" s="14"/>
      <c r="K231" s="14"/>
      <c r="L231" s="14"/>
      <c r="M231" s="14"/>
      <c r="N231" s="14"/>
      <c r="O231" s="14"/>
      <c r="P231" s="14"/>
      <c r="Q231" s="14"/>
      <c r="R231" s="14"/>
      <c r="S231" s="14"/>
      <c r="T231" s="14"/>
      <c r="U231" s="14"/>
      <c r="V231" s="14"/>
      <c r="W231" s="14"/>
    </row>
    <row r="232" spans="3:23">
      <c r="C232" s="14"/>
      <c r="D232" s="14"/>
      <c r="E232" s="14"/>
      <c r="F232" s="14"/>
      <c r="G232" s="14"/>
      <c r="H232" s="14"/>
      <c r="I232" s="14"/>
      <c r="J232" s="14"/>
      <c r="K232" s="14"/>
      <c r="L232" s="14"/>
      <c r="M232" s="14"/>
      <c r="N232" s="14"/>
      <c r="O232" s="14"/>
      <c r="P232" s="14"/>
      <c r="Q232" s="14"/>
      <c r="R232" s="14"/>
      <c r="S232" s="14"/>
      <c r="T232" s="14"/>
      <c r="U232" s="14"/>
      <c r="V232" s="14"/>
      <c r="W232" s="14"/>
    </row>
    <row r="233" spans="3:23">
      <c r="C233" s="14"/>
      <c r="D233" s="14"/>
      <c r="E233" s="14"/>
      <c r="F233" s="14"/>
      <c r="G233" s="14"/>
      <c r="H233" s="14"/>
      <c r="I233" s="14"/>
      <c r="J233" s="14"/>
      <c r="K233" s="14"/>
      <c r="L233" s="14"/>
      <c r="M233" s="14"/>
      <c r="N233" s="14"/>
      <c r="O233" s="14"/>
      <c r="P233" s="14"/>
      <c r="Q233" s="14"/>
      <c r="R233" s="14"/>
      <c r="S233" s="14"/>
      <c r="T233" s="14"/>
      <c r="U233" s="14"/>
      <c r="V233" s="14"/>
      <c r="W233" s="14"/>
    </row>
    <row r="234" spans="3:23">
      <c r="C234" s="14"/>
      <c r="D234" s="14"/>
      <c r="E234" s="14"/>
      <c r="F234" s="14"/>
      <c r="G234" s="14"/>
      <c r="H234" s="14"/>
      <c r="I234" s="14"/>
      <c r="J234" s="14"/>
      <c r="K234" s="14"/>
      <c r="L234" s="14"/>
      <c r="M234" s="14"/>
      <c r="N234" s="14"/>
      <c r="O234" s="14"/>
      <c r="P234" s="14"/>
      <c r="Q234" s="14"/>
      <c r="R234" s="14"/>
      <c r="S234" s="14"/>
      <c r="T234" s="14"/>
      <c r="U234" s="14"/>
      <c r="V234" s="14"/>
      <c r="W234" s="14"/>
    </row>
    <row r="235" spans="3:23">
      <c r="C235" s="14"/>
      <c r="D235" s="14"/>
      <c r="E235" s="14"/>
      <c r="F235" s="14"/>
      <c r="G235" s="14"/>
      <c r="H235" s="14"/>
      <c r="I235" s="14"/>
      <c r="J235" s="14"/>
      <c r="K235" s="14"/>
      <c r="L235" s="14"/>
      <c r="M235" s="14"/>
      <c r="N235" s="14"/>
      <c r="O235" s="14"/>
      <c r="P235" s="14"/>
      <c r="Q235" s="14"/>
      <c r="R235" s="14"/>
      <c r="S235" s="14"/>
      <c r="T235" s="14"/>
      <c r="U235" s="14"/>
      <c r="V235" s="14"/>
      <c r="W235" s="14"/>
    </row>
    <row r="236" spans="3:23">
      <c r="C236" s="14"/>
      <c r="D236" s="14"/>
      <c r="E236" s="14"/>
      <c r="F236" s="14"/>
      <c r="G236" s="14"/>
      <c r="H236" s="14"/>
      <c r="I236" s="14"/>
      <c r="J236" s="14"/>
      <c r="K236" s="14"/>
      <c r="L236" s="14"/>
      <c r="M236" s="14"/>
      <c r="N236" s="14"/>
      <c r="O236" s="14"/>
      <c r="P236" s="14"/>
      <c r="Q236" s="14"/>
      <c r="R236" s="14"/>
      <c r="S236" s="14"/>
      <c r="T236" s="14"/>
      <c r="U236" s="14"/>
      <c r="V236" s="14"/>
      <c r="W236" s="14"/>
    </row>
    <row r="237" spans="3:23">
      <c r="C237" s="14"/>
      <c r="D237" s="14"/>
      <c r="E237" s="14"/>
      <c r="F237" s="14"/>
      <c r="G237" s="14"/>
      <c r="H237" s="14"/>
      <c r="I237" s="14"/>
      <c r="J237" s="14"/>
      <c r="K237" s="14"/>
      <c r="L237" s="14"/>
      <c r="M237" s="14"/>
      <c r="N237" s="14"/>
      <c r="O237" s="14"/>
      <c r="P237" s="14"/>
      <c r="Q237" s="14"/>
      <c r="R237" s="14"/>
      <c r="S237" s="14"/>
      <c r="T237" s="14"/>
      <c r="U237" s="14"/>
      <c r="V237" s="14"/>
      <c r="W237" s="14"/>
    </row>
    <row r="238" spans="3:23">
      <c r="C238" s="14"/>
      <c r="D238" s="14"/>
      <c r="E238" s="14"/>
      <c r="F238" s="14"/>
      <c r="G238" s="14"/>
      <c r="H238" s="14"/>
      <c r="I238" s="14"/>
      <c r="J238" s="14"/>
      <c r="K238" s="14"/>
      <c r="L238" s="14"/>
      <c r="M238" s="14"/>
      <c r="N238" s="14"/>
      <c r="O238" s="14"/>
      <c r="P238" s="14"/>
      <c r="Q238" s="14"/>
      <c r="R238" s="14"/>
      <c r="S238" s="14"/>
      <c r="T238" s="14"/>
      <c r="U238" s="14"/>
      <c r="V238" s="14"/>
      <c r="W238" s="14"/>
    </row>
    <row r="239" spans="3:23">
      <c r="C239" s="14"/>
      <c r="D239" s="14"/>
      <c r="E239" s="14"/>
      <c r="F239" s="14"/>
      <c r="G239" s="14"/>
      <c r="H239" s="14"/>
      <c r="I239" s="14"/>
      <c r="J239" s="14"/>
      <c r="K239" s="14"/>
      <c r="L239" s="14"/>
      <c r="M239" s="14"/>
      <c r="N239" s="14"/>
      <c r="O239" s="14"/>
      <c r="P239" s="14"/>
      <c r="Q239" s="14"/>
      <c r="R239" s="14"/>
      <c r="S239" s="14"/>
      <c r="T239" s="14"/>
      <c r="U239" s="14"/>
      <c r="V239" s="14"/>
      <c r="W239" s="14"/>
    </row>
    <row r="240" spans="3:23">
      <c r="C240" s="14"/>
      <c r="D240" s="14"/>
      <c r="E240" s="14"/>
      <c r="F240" s="14"/>
      <c r="G240" s="14"/>
      <c r="H240" s="14"/>
      <c r="I240" s="14"/>
      <c r="J240" s="14"/>
      <c r="K240" s="14"/>
      <c r="L240" s="14"/>
      <c r="M240" s="14"/>
      <c r="N240" s="14"/>
      <c r="O240" s="14"/>
      <c r="P240" s="14"/>
      <c r="Q240" s="14"/>
      <c r="R240" s="14"/>
      <c r="S240" s="14"/>
      <c r="T240" s="14"/>
      <c r="U240" s="14"/>
      <c r="V240" s="14"/>
      <c r="W240" s="14"/>
    </row>
    <row r="241" spans="3:23">
      <c r="C241" s="14"/>
      <c r="D241" s="14"/>
      <c r="E241" s="14"/>
      <c r="F241" s="14"/>
      <c r="G241" s="14"/>
      <c r="H241" s="14"/>
      <c r="I241" s="14"/>
      <c r="J241" s="14"/>
      <c r="K241" s="14"/>
      <c r="L241" s="14"/>
      <c r="M241" s="14"/>
      <c r="N241" s="14"/>
      <c r="O241" s="14"/>
      <c r="P241" s="14"/>
      <c r="Q241" s="14"/>
      <c r="R241" s="14"/>
      <c r="S241" s="14"/>
      <c r="T241" s="14"/>
      <c r="U241" s="14"/>
      <c r="V241" s="14"/>
      <c r="W241" s="14"/>
    </row>
    <row r="242" spans="3:23">
      <c r="C242" s="14"/>
      <c r="D242" s="14"/>
      <c r="E242" s="14"/>
      <c r="F242" s="14"/>
      <c r="G242" s="14"/>
      <c r="H242" s="14"/>
      <c r="I242" s="14"/>
      <c r="J242" s="14"/>
      <c r="K242" s="14"/>
      <c r="L242" s="14"/>
      <c r="M242" s="14"/>
      <c r="N242" s="14"/>
      <c r="O242" s="14"/>
      <c r="P242" s="14"/>
      <c r="Q242" s="14"/>
      <c r="R242" s="14"/>
      <c r="S242" s="14"/>
      <c r="T242" s="14"/>
      <c r="U242" s="14"/>
      <c r="V242" s="14"/>
      <c r="W242" s="14"/>
    </row>
    <row r="243" spans="3:23">
      <c r="C243" s="14"/>
      <c r="D243" s="14"/>
      <c r="E243" s="14"/>
      <c r="F243" s="14"/>
      <c r="G243" s="14"/>
      <c r="H243" s="14"/>
      <c r="I243" s="14"/>
      <c r="J243" s="14"/>
      <c r="K243" s="14"/>
      <c r="L243" s="14"/>
      <c r="M243" s="14"/>
      <c r="N243" s="14"/>
      <c r="O243" s="14"/>
      <c r="P243" s="14"/>
      <c r="Q243" s="14"/>
      <c r="R243" s="14"/>
      <c r="S243" s="14"/>
      <c r="T243" s="14"/>
      <c r="U243" s="14"/>
      <c r="V243" s="14"/>
      <c r="W243" s="14"/>
    </row>
    <row r="244" spans="3:23">
      <c r="C244" s="14"/>
      <c r="D244" s="14"/>
      <c r="E244" s="14"/>
      <c r="F244" s="14"/>
      <c r="G244" s="14"/>
      <c r="H244" s="14"/>
      <c r="I244" s="14"/>
      <c r="J244" s="14"/>
      <c r="K244" s="14"/>
      <c r="L244" s="14"/>
      <c r="M244" s="14"/>
      <c r="N244" s="14"/>
      <c r="O244" s="14"/>
      <c r="P244" s="14"/>
      <c r="Q244" s="14"/>
      <c r="R244" s="14"/>
      <c r="S244" s="14"/>
      <c r="T244" s="14"/>
      <c r="U244" s="14"/>
      <c r="V244" s="14"/>
      <c r="W244" s="14"/>
    </row>
    <row r="245" spans="3:23">
      <c r="C245" s="14"/>
      <c r="D245" s="14"/>
      <c r="E245" s="14"/>
      <c r="F245" s="14"/>
      <c r="G245" s="14"/>
      <c r="H245" s="14"/>
      <c r="I245" s="14"/>
      <c r="J245" s="14"/>
      <c r="K245" s="14"/>
      <c r="L245" s="14"/>
      <c r="M245" s="14"/>
      <c r="N245" s="14"/>
      <c r="O245" s="14"/>
      <c r="P245" s="14"/>
      <c r="Q245" s="14"/>
      <c r="R245" s="14"/>
      <c r="S245" s="14"/>
      <c r="T245" s="14"/>
      <c r="U245" s="14"/>
      <c r="V245" s="14"/>
      <c r="W245" s="14"/>
    </row>
    <row r="246" spans="3:23">
      <c r="C246" s="14"/>
      <c r="D246" s="14"/>
      <c r="E246" s="14"/>
      <c r="F246" s="14"/>
      <c r="G246" s="14"/>
      <c r="H246" s="14"/>
      <c r="I246" s="14"/>
      <c r="J246" s="14"/>
      <c r="K246" s="14"/>
      <c r="L246" s="14"/>
      <c r="M246" s="14"/>
      <c r="N246" s="14"/>
      <c r="O246" s="14"/>
      <c r="P246" s="14"/>
      <c r="Q246" s="14"/>
      <c r="R246" s="14"/>
      <c r="S246" s="14"/>
      <c r="T246" s="14"/>
      <c r="U246" s="14"/>
      <c r="V246" s="14"/>
      <c r="W246" s="14"/>
    </row>
    <row r="247" spans="3:23">
      <c r="C247" s="14"/>
      <c r="D247" s="14"/>
      <c r="E247" s="14"/>
      <c r="F247" s="14"/>
      <c r="G247" s="14"/>
      <c r="H247" s="14"/>
      <c r="I247" s="14"/>
      <c r="J247" s="14"/>
      <c r="K247" s="14"/>
      <c r="L247" s="14"/>
      <c r="M247" s="14"/>
      <c r="N247" s="14"/>
      <c r="O247" s="14"/>
      <c r="P247" s="14"/>
      <c r="Q247" s="14"/>
      <c r="R247" s="14"/>
      <c r="S247" s="14"/>
      <c r="T247" s="14"/>
      <c r="U247" s="14"/>
      <c r="V247" s="14"/>
      <c r="W247" s="14"/>
    </row>
    <row r="248" spans="3:23">
      <c r="C248" s="14"/>
      <c r="D248" s="14"/>
      <c r="E248" s="14"/>
      <c r="F248" s="14"/>
      <c r="G248" s="14"/>
      <c r="H248" s="14"/>
      <c r="I248" s="14"/>
      <c r="J248" s="14"/>
      <c r="K248" s="14"/>
      <c r="L248" s="14"/>
      <c r="M248" s="14"/>
      <c r="N248" s="14"/>
      <c r="O248" s="14"/>
      <c r="P248" s="14"/>
      <c r="Q248" s="14"/>
      <c r="R248" s="14"/>
      <c r="S248" s="14"/>
      <c r="T248" s="14"/>
      <c r="U248" s="14"/>
      <c r="V248" s="14"/>
      <c r="W248" s="14"/>
    </row>
    <row r="249" spans="3:23">
      <c r="C249" s="14"/>
      <c r="D249" s="14"/>
      <c r="E249" s="14"/>
      <c r="F249" s="14"/>
      <c r="G249" s="14"/>
      <c r="H249" s="14"/>
      <c r="I249" s="14"/>
      <c r="J249" s="14"/>
      <c r="K249" s="14"/>
      <c r="L249" s="14"/>
      <c r="M249" s="14"/>
      <c r="N249" s="14"/>
      <c r="O249" s="14"/>
      <c r="P249" s="14"/>
      <c r="Q249" s="14"/>
      <c r="R249" s="14"/>
      <c r="S249" s="14"/>
      <c r="T249" s="14"/>
      <c r="U249" s="14"/>
      <c r="V249" s="14"/>
      <c r="W249" s="14"/>
    </row>
    <row r="250" spans="3:23">
      <c r="C250" s="14"/>
      <c r="D250" s="14"/>
      <c r="E250" s="14"/>
      <c r="F250" s="14"/>
      <c r="G250" s="14"/>
      <c r="H250" s="14"/>
      <c r="I250" s="14"/>
      <c r="J250" s="14"/>
      <c r="K250" s="14"/>
      <c r="L250" s="14"/>
      <c r="M250" s="14"/>
      <c r="N250" s="14"/>
      <c r="O250" s="14"/>
      <c r="P250" s="14"/>
      <c r="Q250" s="14"/>
      <c r="R250" s="14"/>
      <c r="S250" s="14"/>
      <c r="T250" s="14"/>
      <c r="U250" s="14"/>
      <c r="V250" s="14"/>
      <c r="W250" s="14"/>
    </row>
    <row r="251" spans="3:23">
      <c r="C251" s="14"/>
      <c r="D251" s="14"/>
      <c r="E251" s="14"/>
      <c r="F251" s="14"/>
      <c r="G251" s="14"/>
      <c r="H251" s="14"/>
      <c r="I251" s="14"/>
      <c r="J251" s="14"/>
      <c r="K251" s="14"/>
      <c r="L251" s="14"/>
      <c r="M251" s="14"/>
      <c r="N251" s="14"/>
      <c r="O251" s="14"/>
      <c r="P251" s="14"/>
      <c r="Q251" s="14"/>
      <c r="R251" s="14"/>
      <c r="S251" s="14"/>
      <c r="T251" s="14"/>
      <c r="U251" s="14"/>
      <c r="V251" s="14"/>
      <c r="W251" s="14"/>
    </row>
    <row r="252" spans="3:23">
      <c r="C252" s="14"/>
      <c r="D252" s="14"/>
      <c r="E252" s="14"/>
      <c r="F252" s="14"/>
      <c r="G252" s="14"/>
      <c r="H252" s="14"/>
      <c r="I252" s="14"/>
      <c r="J252" s="14"/>
      <c r="K252" s="14"/>
      <c r="L252" s="14"/>
      <c r="M252" s="14"/>
      <c r="N252" s="14"/>
      <c r="O252" s="14"/>
      <c r="P252" s="14"/>
      <c r="Q252" s="14"/>
      <c r="R252" s="14"/>
      <c r="S252" s="14"/>
      <c r="T252" s="14"/>
      <c r="U252" s="14"/>
      <c r="V252" s="14"/>
      <c r="W252" s="14"/>
    </row>
    <row r="253" spans="3:23">
      <c r="C253" s="14"/>
      <c r="D253" s="14"/>
      <c r="E253" s="14"/>
      <c r="F253" s="14"/>
      <c r="G253" s="14"/>
      <c r="H253" s="14"/>
      <c r="I253" s="14"/>
      <c r="J253" s="14"/>
      <c r="K253" s="14"/>
      <c r="L253" s="14"/>
      <c r="M253" s="14"/>
      <c r="N253" s="14"/>
      <c r="O253" s="14"/>
      <c r="P253" s="14"/>
      <c r="Q253" s="14"/>
      <c r="R253" s="14"/>
      <c r="S253" s="14"/>
      <c r="T253" s="14"/>
      <c r="U253" s="14"/>
      <c r="V253" s="14"/>
      <c r="W253" s="14"/>
    </row>
    <row r="254" spans="3:23">
      <c r="C254" s="14"/>
      <c r="D254" s="14"/>
      <c r="E254" s="14"/>
      <c r="F254" s="14"/>
      <c r="G254" s="14"/>
      <c r="H254" s="14"/>
      <c r="I254" s="14"/>
      <c r="J254" s="14"/>
      <c r="K254" s="14"/>
      <c r="L254" s="14"/>
      <c r="M254" s="14"/>
      <c r="N254" s="14"/>
      <c r="O254" s="14"/>
      <c r="P254" s="14"/>
      <c r="Q254" s="14"/>
      <c r="R254" s="14"/>
      <c r="S254" s="14"/>
      <c r="T254" s="14"/>
      <c r="U254" s="14"/>
      <c r="V254" s="14"/>
      <c r="W254" s="14"/>
    </row>
    <row r="255" spans="3:23">
      <c r="C255" s="14"/>
      <c r="D255" s="14"/>
      <c r="E255" s="14"/>
      <c r="F255" s="14"/>
      <c r="G255" s="14"/>
      <c r="H255" s="14"/>
      <c r="I255" s="14"/>
      <c r="J255" s="14"/>
      <c r="K255" s="14"/>
      <c r="L255" s="14"/>
      <c r="M255" s="14"/>
      <c r="N255" s="14"/>
      <c r="O255" s="14"/>
      <c r="P255" s="14"/>
      <c r="Q255" s="14"/>
      <c r="R255" s="14"/>
      <c r="S255" s="14"/>
      <c r="T255" s="14"/>
      <c r="U255" s="14"/>
      <c r="V255" s="14"/>
      <c r="W255" s="14"/>
    </row>
    <row r="256" spans="3:23">
      <c r="C256" s="14"/>
      <c r="D256" s="14"/>
      <c r="E256" s="14"/>
      <c r="F256" s="14"/>
      <c r="G256" s="14"/>
      <c r="H256" s="14"/>
      <c r="I256" s="14"/>
      <c r="J256" s="14"/>
      <c r="K256" s="14"/>
      <c r="L256" s="14"/>
      <c r="M256" s="14"/>
      <c r="N256" s="14"/>
      <c r="O256" s="14"/>
      <c r="P256" s="14"/>
      <c r="Q256" s="14"/>
      <c r="R256" s="14"/>
      <c r="S256" s="14"/>
      <c r="T256" s="14"/>
      <c r="U256" s="14"/>
      <c r="V256" s="14"/>
      <c r="W256" s="14"/>
    </row>
    <row r="257" spans="3:23">
      <c r="C257" s="14"/>
      <c r="D257" s="14"/>
      <c r="E257" s="14"/>
      <c r="F257" s="14"/>
      <c r="G257" s="14"/>
      <c r="H257" s="14"/>
      <c r="I257" s="14"/>
      <c r="J257" s="14"/>
      <c r="K257" s="14"/>
      <c r="L257" s="14"/>
      <c r="M257" s="14"/>
      <c r="N257" s="14"/>
      <c r="O257" s="14"/>
      <c r="P257" s="14"/>
      <c r="Q257" s="14"/>
      <c r="R257" s="14"/>
      <c r="S257" s="14"/>
      <c r="T257" s="14"/>
      <c r="U257" s="14"/>
      <c r="V257" s="14"/>
      <c r="W257" s="14"/>
    </row>
    <row r="258" spans="3:23">
      <c r="C258" s="14"/>
      <c r="D258" s="14"/>
      <c r="E258" s="14"/>
      <c r="F258" s="14"/>
      <c r="G258" s="14"/>
      <c r="H258" s="14"/>
      <c r="I258" s="14"/>
      <c r="J258" s="14"/>
      <c r="K258" s="14"/>
      <c r="L258" s="14"/>
      <c r="M258" s="14"/>
      <c r="N258" s="14"/>
      <c r="O258" s="14"/>
      <c r="P258" s="14"/>
      <c r="Q258" s="14"/>
      <c r="R258" s="14"/>
      <c r="S258" s="14"/>
      <c r="T258" s="14"/>
      <c r="U258" s="14"/>
      <c r="V258" s="14"/>
      <c r="W258" s="14"/>
    </row>
    <row r="259" spans="3:23">
      <c r="C259" s="14"/>
      <c r="D259" s="14"/>
      <c r="E259" s="14"/>
      <c r="F259" s="14"/>
      <c r="G259" s="14"/>
      <c r="H259" s="14"/>
      <c r="I259" s="14"/>
      <c r="J259" s="14"/>
      <c r="K259" s="14"/>
      <c r="L259" s="14"/>
      <c r="M259" s="14"/>
      <c r="N259" s="14"/>
      <c r="O259" s="14"/>
      <c r="P259" s="14"/>
      <c r="Q259" s="14"/>
      <c r="R259" s="14"/>
      <c r="S259" s="14"/>
      <c r="T259" s="14"/>
      <c r="U259" s="14"/>
      <c r="V259" s="14"/>
      <c r="W259" s="14"/>
    </row>
    <row r="260" spans="3:23">
      <c r="C260" s="14"/>
      <c r="D260" s="14"/>
      <c r="E260" s="14"/>
      <c r="F260" s="14"/>
      <c r="G260" s="14"/>
      <c r="H260" s="14"/>
      <c r="I260" s="14"/>
      <c r="J260" s="14"/>
      <c r="K260" s="14"/>
      <c r="L260" s="14"/>
      <c r="M260" s="14"/>
      <c r="N260" s="14"/>
      <c r="O260" s="14"/>
      <c r="P260" s="14"/>
      <c r="Q260" s="14"/>
      <c r="R260" s="14"/>
      <c r="S260" s="14"/>
      <c r="T260" s="14"/>
      <c r="U260" s="14"/>
      <c r="V260" s="14"/>
      <c r="W260" s="14"/>
    </row>
    <row r="261" spans="3:23">
      <c r="C261" s="14"/>
      <c r="D261" s="14"/>
      <c r="E261" s="14"/>
      <c r="F261" s="14"/>
      <c r="G261" s="14"/>
      <c r="H261" s="14"/>
      <c r="I261" s="14"/>
      <c r="J261" s="14"/>
      <c r="K261" s="14"/>
      <c r="L261" s="14"/>
      <c r="M261" s="14"/>
      <c r="N261" s="14"/>
      <c r="O261" s="14"/>
      <c r="P261" s="14"/>
      <c r="Q261" s="14"/>
      <c r="R261" s="14"/>
      <c r="S261" s="14"/>
      <c r="T261" s="14"/>
      <c r="U261" s="14"/>
      <c r="V261" s="14"/>
      <c r="W261" s="14"/>
    </row>
    <row r="262" spans="3:23">
      <c r="C262" s="14"/>
      <c r="D262" s="14"/>
      <c r="E262" s="14"/>
      <c r="F262" s="14"/>
      <c r="G262" s="14"/>
      <c r="H262" s="14"/>
      <c r="I262" s="14"/>
      <c r="J262" s="14"/>
      <c r="K262" s="14"/>
      <c r="L262" s="14"/>
      <c r="M262" s="14"/>
      <c r="N262" s="14"/>
      <c r="O262" s="14"/>
      <c r="P262" s="14"/>
      <c r="Q262" s="14"/>
      <c r="R262" s="14"/>
      <c r="S262" s="14"/>
      <c r="T262" s="14"/>
      <c r="U262" s="14"/>
      <c r="V262" s="14"/>
      <c r="W262" s="14"/>
    </row>
    <row r="263" spans="3:23">
      <c r="C263" s="14"/>
      <c r="D263" s="14"/>
      <c r="E263" s="14"/>
      <c r="F263" s="14"/>
      <c r="G263" s="14"/>
      <c r="H263" s="14"/>
      <c r="I263" s="14"/>
      <c r="J263" s="14"/>
      <c r="K263" s="14"/>
      <c r="L263" s="14"/>
      <c r="M263" s="14"/>
      <c r="N263" s="14"/>
      <c r="O263" s="14"/>
      <c r="P263" s="14"/>
      <c r="Q263" s="14"/>
      <c r="R263" s="14"/>
      <c r="S263" s="14"/>
      <c r="T263" s="14"/>
      <c r="U263" s="14"/>
      <c r="V263" s="14"/>
      <c r="W263" s="14"/>
    </row>
    <row r="264" spans="3:23">
      <c r="C264" s="14"/>
      <c r="D264" s="14"/>
      <c r="E264" s="14"/>
      <c r="F264" s="14"/>
      <c r="G264" s="14"/>
      <c r="H264" s="14"/>
      <c r="I264" s="14"/>
      <c r="J264" s="14"/>
      <c r="K264" s="14"/>
      <c r="L264" s="14"/>
      <c r="M264" s="14"/>
      <c r="N264" s="14"/>
      <c r="O264" s="14"/>
      <c r="P264" s="14"/>
      <c r="Q264" s="14"/>
      <c r="R264" s="14"/>
      <c r="S264" s="14"/>
      <c r="T264" s="14"/>
      <c r="U264" s="14"/>
      <c r="V264" s="14"/>
      <c r="W264" s="14"/>
    </row>
    <row r="265" spans="3:23">
      <c r="C265" s="14"/>
      <c r="D265" s="14"/>
      <c r="E265" s="14"/>
      <c r="F265" s="14"/>
      <c r="G265" s="14"/>
      <c r="H265" s="14"/>
      <c r="I265" s="14"/>
      <c r="J265" s="14"/>
      <c r="K265" s="14"/>
      <c r="L265" s="14"/>
      <c r="M265" s="14"/>
      <c r="N265" s="14"/>
      <c r="O265" s="14"/>
      <c r="P265" s="14"/>
      <c r="Q265" s="14"/>
      <c r="R265" s="14"/>
      <c r="S265" s="14"/>
      <c r="T265" s="14"/>
      <c r="U265" s="14"/>
      <c r="V265" s="14"/>
      <c r="W265" s="14"/>
    </row>
    <row r="266" spans="3:23">
      <c r="C266" s="14"/>
      <c r="D266" s="14"/>
      <c r="E266" s="14"/>
      <c r="F266" s="14"/>
      <c r="G266" s="14"/>
      <c r="H266" s="14"/>
      <c r="I266" s="14"/>
      <c r="J266" s="14"/>
      <c r="K266" s="14"/>
      <c r="L266" s="14"/>
      <c r="M266" s="14"/>
      <c r="N266" s="14"/>
      <c r="O266" s="14"/>
      <c r="P266" s="14"/>
      <c r="Q266" s="14"/>
      <c r="R266" s="14"/>
      <c r="S266" s="14"/>
      <c r="T266" s="14"/>
      <c r="U266" s="14"/>
      <c r="V266" s="14"/>
      <c r="W266" s="14"/>
    </row>
  </sheetData>
  <sheetProtection password="AF9F" sheet="1" formatCells="0" formatColumns="0" formatRows="0" insertColumns="0" insertRows="0" insertHyperlinks="0" deleteColumns="0" deleteRows="0" sort="0" autoFilter="0" pivotTables="0"/>
  <mergeCells count="254">
    <mergeCell ref="C14:E14"/>
    <mergeCell ref="F14:L14"/>
    <mergeCell ref="M14:S14"/>
    <mergeCell ref="C15:E16"/>
    <mergeCell ref="F15:L16"/>
    <mergeCell ref="M15:S16"/>
    <mergeCell ref="C1:E2"/>
    <mergeCell ref="F1:I2"/>
    <mergeCell ref="M1:N2"/>
    <mergeCell ref="O1:Q2"/>
    <mergeCell ref="R1:T2"/>
    <mergeCell ref="D6:S7"/>
    <mergeCell ref="C22:E23"/>
    <mergeCell ref="F22:L23"/>
    <mergeCell ref="M22:S23"/>
    <mergeCell ref="T22:U23"/>
    <mergeCell ref="V22:W23"/>
    <mergeCell ref="C24:E26"/>
    <mergeCell ref="G24:W24"/>
    <mergeCell ref="F25:W26"/>
    <mergeCell ref="C17:E18"/>
    <mergeCell ref="F17:L18"/>
    <mergeCell ref="M17:S18"/>
    <mergeCell ref="C20:E21"/>
    <mergeCell ref="F20:L21"/>
    <mergeCell ref="M20:W21"/>
    <mergeCell ref="C34:E35"/>
    <mergeCell ref="F34:J35"/>
    <mergeCell ref="K34:L35"/>
    <mergeCell ref="M34:W35"/>
    <mergeCell ref="C37:E38"/>
    <mergeCell ref="F37:W38"/>
    <mergeCell ref="C27:E28"/>
    <mergeCell ref="F27:N28"/>
    <mergeCell ref="O27:W28"/>
    <mergeCell ref="C29:E30"/>
    <mergeCell ref="F29:W30"/>
    <mergeCell ref="C32:E33"/>
    <mergeCell ref="F32:J33"/>
    <mergeCell ref="K32:L33"/>
    <mergeCell ref="M32:N33"/>
    <mergeCell ref="O32:W33"/>
    <mergeCell ref="C46:E47"/>
    <mergeCell ref="F46:N47"/>
    <mergeCell ref="O46:W47"/>
    <mergeCell ref="C49:E50"/>
    <mergeCell ref="F49:N50"/>
    <mergeCell ref="O49:W50"/>
    <mergeCell ref="C39:E40"/>
    <mergeCell ref="F39:W40"/>
    <mergeCell ref="C44:E45"/>
    <mergeCell ref="F44:N45"/>
    <mergeCell ref="O44:W45"/>
    <mergeCell ref="C55:E56"/>
    <mergeCell ref="F55:N56"/>
    <mergeCell ref="O55:W56"/>
    <mergeCell ref="C57:E58"/>
    <mergeCell ref="F57:W58"/>
    <mergeCell ref="C59:W60"/>
    <mergeCell ref="C51:E52"/>
    <mergeCell ref="F51:I52"/>
    <mergeCell ref="J51:N52"/>
    <mergeCell ref="O51:R52"/>
    <mergeCell ref="S51:W52"/>
    <mergeCell ref="C53:E54"/>
    <mergeCell ref="O53:R54"/>
    <mergeCell ref="J53:N54"/>
    <mergeCell ref="F53:I54"/>
    <mergeCell ref="S53:W54"/>
    <mergeCell ref="C66:W67"/>
    <mergeCell ref="C69:I70"/>
    <mergeCell ref="C71:I72"/>
    <mergeCell ref="J69:W70"/>
    <mergeCell ref="C62:E63"/>
    <mergeCell ref="F62:R63"/>
    <mergeCell ref="S62:W63"/>
    <mergeCell ref="C64:E65"/>
    <mergeCell ref="F64:N65"/>
    <mergeCell ref="O64:R65"/>
    <mergeCell ref="S64:W65"/>
    <mergeCell ref="C94:W95"/>
    <mergeCell ref="C97:E98"/>
    <mergeCell ref="F97:N98"/>
    <mergeCell ref="O97:R98"/>
    <mergeCell ref="S97:T98"/>
    <mergeCell ref="U97:U98"/>
    <mergeCell ref="V97:V98"/>
    <mergeCell ref="W97:W98"/>
    <mergeCell ref="C82:H83"/>
    <mergeCell ref="I82:I83"/>
    <mergeCell ref="J82:W83"/>
    <mergeCell ref="C88:E89"/>
    <mergeCell ref="F88:I89"/>
    <mergeCell ref="R88:T89"/>
    <mergeCell ref="U88:W89"/>
    <mergeCell ref="R104:R105"/>
    <mergeCell ref="S104:T105"/>
    <mergeCell ref="U104:U105"/>
    <mergeCell ref="V104:V105"/>
    <mergeCell ref="W104:W105"/>
    <mergeCell ref="F106:L107"/>
    <mergeCell ref="M106:N107"/>
    <mergeCell ref="O106:W107"/>
    <mergeCell ref="C100:E107"/>
    <mergeCell ref="F100:N101"/>
    <mergeCell ref="O100:W101"/>
    <mergeCell ref="F102:N103"/>
    <mergeCell ref="O102:W103"/>
    <mergeCell ref="F104:L105"/>
    <mergeCell ref="M104:N105"/>
    <mergeCell ref="O104:O105"/>
    <mergeCell ref="P104:P105"/>
    <mergeCell ref="Q104:Q105"/>
    <mergeCell ref="R113:R114"/>
    <mergeCell ref="S113:T114"/>
    <mergeCell ref="U113:U114"/>
    <mergeCell ref="V113:V114"/>
    <mergeCell ref="W113:W114"/>
    <mergeCell ref="F115:L116"/>
    <mergeCell ref="M115:N116"/>
    <mergeCell ref="O115:W116"/>
    <mergeCell ref="C109:E116"/>
    <mergeCell ref="F109:N110"/>
    <mergeCell ref="O109:W110"/>
    <mergeCell ref="F111:N112"/>
    <mergeCell ref="O111:W112"/>
    <mergeCell ref="F113:L114"/>
    <mergeCell ref="M113:N114"/>
    <mergeCell ref="O113:O114"/>
    <mergeCell ref="P113:P114"/>
    <mergeCell ref="Q113:Q114"/>
    <mergeCell ref="R122:R123"/>
    <mergeCell ref="S122:T123"/>
    <mergeCell ref="U122:U123"/>
    <mergeCell ref="V122:V123"/>
    <mergeCell ref="W122:W123"/>
    <mergeCell ref="F124:L125"/>
    <mergeCell ref="M124:N125"/>
    <mergeCell ref="O124:W125"/>
    <mergeCell ref="C118:E125"/>
    <mergeCell ref="F118:N119"/>
    <mergeCell ref="O118:W119"/>
    <mergeCell ref="F120:N121"/>
    <mergeCell ref="O120:W121"/>
    <mergeCell ref="F122:L123"/>
    <mergeCell ref="M122:N123"/>
    <mergeCell ref="O122:O123"/>
    <mergeCell ref="P122:P123"/>
    <mergeCell ref="Q122:Q123"/>
    <mergeCell ref="R131:R132"/>
    <mergeCell ref="S131:T132"/>
    <mergeCell ref="U131:U132"/>
    <mergeCell ref="V131:V132"/>
    <mergeCell ref="W131:W132"/>
    <mergeCell ref="F133:L134"/>
    <mergeCell ref="M133:N134"/>
    <mergeCell ref="O133:W134"/>
    <mergeCell ref="C127:E134"/>
    <mergeCell ref="F127:N128"/>
    <mergeCell ref="O127:W128"/>
    <mergeCell ref="F129:N130"/>
    <mergeCell ref="O129:W130"/>
    <mergeCell ref="F131:L132"/>
    <mergeCell ref="M131:N132"/>
    <mergeCell ref="O131:O132"/>
    <mergeCell ref="P131:P132"/>
    <mergeCell ref="Q131:Q132"/>
    <mergeCell ref="F136:N137"/>
    <mergeCell ref="O136:W137"/>
    <mergeCell ref="F138:N139"/>
    <mergeCell ref="O138:W139"/>
    <mergeCell ref="F140:L141"/>
    <mergeCell ref="M140:N141"/>
    <mergeCell ref="O140:O141"/>
    <mergeCell ref="P140:P141"/>
    <mergeCell ref="Q140:Q141"/>
    <mergeCell ref="W149:W150"/>
    <mergeCell ref="C152:W157"/>
    <mergeCell ref="W147:W148"/>
    <mergeCell ref="C149:L150"/>
    <mergeCell ref="M149:N150"/>
    <mergeCell ref="O149:O150"/>
    <mergeCell ref="P149:P150"/>
    <mergeCell ref="Q149:Q150"/>
    <mergeCell ref="R149:R150"/>
    <mergeCell ref="S149:T150"/>
    <mergeCell ref="U149:U150"/>
    <mergeCell ref="V149:V150"/>
    <mergeCell ref="C147:L148"/>
    <mergeCell ref="M147:N148"/>
    <mergeCell ref="O147:O148"/>
    <mergeCell ref="P147:P148"/>
    <mergeCell ref="Q147:Q148"/>
    <mergeCell ref="R147:R148"/>
    <mergeCell ref="S147:T148"/>
    <mergeCell ref="U147:U148"/>
    <mergeCell ref="V147:V148"/>
    <mergeCell ref="J159:W160"/>
    <mergeCell ref="C167:E168"/>
    <mergeCell ref="N167:R168"/>
    <mergeCell ref="S167:W168"/>
    <mergeCell ref="N169:R170"/>
    <mergeCell ref="S169:W170"/>
    <mergeCell ref="C159:I160"/>
    <mergeCell ref="C161:I164"/>
    <mergeCell ref="J161:W162"/>
    <mergeCell ref="J163:W164"/>
    <mergeCell ref="N165:R166"/>
    <mergeCell ref="S165:W166"/>
    <mergeCell ref="C177:E178"/>
    <mergeCell ref="C165:E166"/>
    <mergeCell ref="N177:R178"/>
    <mergeCell ref="S177:W178"/>
    <mergeCell ref="F177:M178"/>
    <mergeCell ref="N173:R174"/>
    <mergeCell ref="S173:W174"/>
    <mergeCell ref="N175:R176"/>
    <mergeCell ref="S175:W176"/>
    <mergeCell ref="N171:R172"/>
    <mergeCell ref="S171:W172"/>
    <mergeCell ref="F165:M166"/>
    <mergeCell ref="F167:M168"/>
    <mergeCell ref="F169:M170"/>
    <mergeCell ref="F171:M172"/>
    <mergeCell ref="F173:M174"/>
    <mergeCell ref="F175:M176"/>
    <mergeCell ref="C169:E170"/>
    <mergeCell ref="C171:E172"/>
    <mergeCell ref="C173:E174"/>
    <mergeCell ref="C175:E176"/>
    <mergeCell ref="U1:W2"/>
    <mergeCell ref="C145:E146"/>
    <mergeCell ref="C41:J42"/>
    <mergeCell ref="K41:W42"/>
    <mergeCell ref="M88:N89"/>
    <mergeCell ref="O88:Q89"/>
    <mergeCell ref="J71:W72"/>
    <mergeCell ref="C75:I76"/>
    <mergeCell ref="J75:W76"/>
    <mergeCell ref="C79:I80"/>
    <mergeCell ref="J79:W80"/>
    <mergeCell ref="C73:I74"/>
    <mergeCell ref="J73:W74"/>
    <mergeCell ref="C77:I78"/>
    <mergeCell ref="J77:W78"/>
    <mergeCell ref="R140:R141"/>
    <mergeCell ref="S140:T141"/>
    <mergeCell ref="U140:U141"/>
    <mergeCell ref="V140:V141"/>
    <mergeCell ref="W140:W141"/>
    <mergeCell ref="F142:L143"/>
    <mergeCell ref="M142:N143"/>
    <mergeCell ref="O142:W143"/>
    <mergeCell ref="C136:E143"/>
  </mergeCells>
  <phoneticPr fontId="2"/>
  <printOptions horizontalCentered="1"/>
  <pageMargins left="0.70866141732283472" right="0.70866141732283472" top="0.74803149606299213" bottom="0.74803149606299213" header="0.31496062992125984" footer="0.31496062992125984"/>
  <pageSetup paperSize="9" scale="71" fitToHeight="2" orientation="portrait" r:id="rId1"/>
  <headerFooter>
    <oddHeader>&amp;R&amp;"ＭＳ Ｐゴシック,標準"&amp;14様式１　願書</oddHeader>
    <oddFooter>&amp;C&amp;P</oddFooter>
  </headerFooter>
  <rowBreaks count="1" manualBreakCount="1">
    <brk id="87" min="2"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94"/>
  <sheetViews>
    <sheetView view="pageBreakPreview" topLeftCell="C1" zoomScaleNormal="100" zoomScaleSheetLayoutView="100" workbookViewId="0">
      <selection activeCell="O1" sqref="O1:Q2"/>
    </sheetView>
  </sheetViews>
  <sheetFormatPr defaultRowHeight="12.75"/>
  <cols>
    <col min="1" max="43" width="4.75" style="2" customWidth="1"/>
    <col min="44" max="16384" width="9" style="2"/>
  </cols>
  <sheetData>
    <row r="1" spans="1:23" ht="14.25" customHeight="1">
      <c r="C1" s="610" t="s">
        <v>0</v>
      </c>
      <c r="D1" s="611"/>
      <c r="E1" s="611"/>
      <c r="F1" s="614"/>
      <c r="G1" s="615"/>
      <c r="H1" s="615"/>
      <c r="I1" s="616"/>
      <c r="J1" s="1"/>
      <c r="K1" s="1"/>
      <c r="L1" s="1"/>
      <c r="M1" s="421" t="s">
        <v>1</v>
      </c>
      <c r="N1" s="421"/>
      <c r="O1" s="423"/>
      <c r="P1" s="424"/>
      <c r="Q1" s="424"/>
      <c r="R1" s="423"/>
      <c r="S1" s="424"/>
      <c r="T1" s="424"/>
      <c r="U1" s="828"/>
      <c r="V1" s="829"/>
      <c r="W1" s="830"/>
    </row>
    <row r="2" spans="1:23" ht="13.5" customHeight="1" thickBot="1">
      <c r="C2" s="612"/>
      <c r="D2" s="613"/>
      <c r="E2" s="613"/>
      <c r="F2" s="617"/>
      <c r="G2" s="618"/>
      <c r="H2" s="618"/>
      <c r="I2" s="619"/>
      <c r="J2" s="1"/>
      <c r="K2" s="1"/>
      <c r="L2" s="1"/>
      <c r="M2" s="422"/>
      <c r="N2" s="422"/>
      <c r="O2" s="425"/>
      <c r="P2" s="425"/>
      <c r="Q2" s="425"/>
      <c r="R2" s="425"/>
      <c r="S2" s="425"/>
      <c r="T2" s="425"/>
      <c r="U2" s="831"/>
      <c r="V2" s="832"/>
      <c r="W2" s="833"/>
    </row>
    <row r="3" spans="1:23" ht="5.0999999999999996" customHeight="1">
      <c r="C3" s="1"/>
      <c r="D3" s="1"/>
      <c r="E3" s="1"/>
      <c r="F3" s="1"/>
      <c r="G3" s="1"/>
      <c r="H3" s="1"/>
      <c r="I3" s="1"/>
      <c r="J3" s="1"/>
      <c r="K3" s="1"/>
      <c r="L3" s="1"/>
      <c r="M3" s="1"/>
      <c r="N3" s="1"/>
      <c r="O3" s="1"/>
      <c r="P3" s="1"/>
      <c r="Q3" s="1"/>
      <c r="R3" s="1"/>
      <c r="S3" s="1"/>
      <c r="T3" s="1"/>
      <c r="U3" s="1"/>
      <c r="V3" s="1"/>
      <c r="W3" s="1"/>
    </row>
    <row r="4" spans="1:23">
      <c r="A4" s="15"/>
      <c r="B4" s="15"/>
      <c r="C4" s="16"/>
      <c r="D4" s="16"/>
      <c r="E4" s="16"/>
      <c r="F4" s="16"/>
      <c r="G4" s="16"/>
      <c r="H4" s="16"/>
      <c r="I4" s="16"/>
      <c r="J4" s="16"/>
      <c r="K4" s="16"/>
      <c r="L4" s="16"/>
      <c r="M4" s="16"/>
      <c r="N4" s="16"/>
      <c r="O4" s="16"/>
      <c r="P4" s="16"/>
      <c r="Q4" s="16"/>
      <c r="R4" s="16"/>
      <c r="S4" s="16"/>
      <c r="T4" s="16"/>
      <c r="U4" s="16"/>
      <c r="V4" s="16"/>
      <c r="W4" s="16"/>
    </row>
    <row r="5" spans="1:23">
      <c r="A5" s="15"/>
      <c r="B5" s="15"/>
      <c r="C5" s="16"/>
      <c r="D5" s="16"/>
      <c r="E5" s="16"/>
      <c r="F5" s="16"/>
      <c r="G5" s="16"/>
      <c r="H5" s="16"/>
      <c r="I5" s="16"/>
      <c r="J5" s="16"/>
      <c r="K5" s="16"/>
      <c r="L5" s="16"/>
      <c r="M5" s="16"/>
      <c r="N5" s="16"/>
      <c r="O5" s="16"/>
      <c r="P5" s="16"/>
      <c r="Q5" s="16"/>
      <c r="R5" s="16"/>
      <c r="S5" s="16"/>
      <c r="T5" s="16"/>
      <c r="U5" s="16"/>
      <c r="V5" s="16"/>
      <c r="W5" s="16"/>
    </row>
    <row r="6" spans="1:23">
      <c r="A6" s="15"/>
      <c r="B6" s="15"/>
      <c r="C6" s="16"/>
      <c r="D6" s="16"/>
      <c r="E6" s="16"/>
      <c r="F6" s="16"/>
      <c r="G6" s="16"/>
      <c r="H6" s="16"/>
      <c r="I6" s="16"/>
      <c r="J6" s="16"/>
      <c r="K6" s="16"/>
      <c r="L6" s="16"/>
      <c r="M6" s="16"/>
      <c r="N6" s="16"/>
      <c r="O6" s="16"/>
      <c r="P6" s="16"/>
      <c r="Q6" s="16"/>
      <c r="R6" s="16"/>
      <c r="S6" s="16"/>
      <c r="T6" s="16"/>
      <c r="U6" s="16"/>
      <c r="V6" s="16"/>
      <c r="W6" s="16"/>
    </row>
    <row r="7" spans="1:23" ht="12.75" customHeight="1">
      <c r="A7" s="15"/>
      <c r="B7" s="15"/>
      <c r="C7" s="841" t="s">
        <v>66</v>
      </c>
      <c r="D7" s="841"/>
      <c r="E7" s="841"/>
      <c r="F7" s="841"/>
      <c r="G7" s="841"/>
      <c r="H7" s="841"/>
      <c r="I7" s="841"/>
      <c r="J7" s="841"/>
      <c r="K7" s="841"/>
      <c r="L7" s="841"/>
      <c r="M7" s="4"/>
      <c r="N7" s="4"/>
      <c r="O7" s="4"/>
      <c r="P7" s="16"/>
      <c r="Q7" s="16"/>
      <c r="R7" s="16"/>
      <c r="S7" s="16"/>
      <c r="T7" s="16"/>
      <c r="U7" s="16"/>
      <c r="V7" s="16"/>
      <c r="W7" s="16"/>
    </row>
    <row r="8" spans="1:23" ht="12.75" customHeight="1">
      <c r="A8" s="15"/>
      <c r="B8" s="15"/>
      <c r="C8" s="841"/>
      <c r="D8" s="841"/>
      <c r="E8" s="841"/>
      <c r="F8" s="841"/>
      <c r="G8" s="841"/>
      <c r="H8" s="841"/>
      <c r="I8" s="841"/>
      <c r="J8" s="841"/>
      <c r="K8" s="841"/>
      <c r="L8" s="841"/>
      <c r="M8" s="4"/>
      <c r="N8" s="4"/>
      <c r="O8" s="4"/>
      <c r="P8" s="16"/>
      <c r="Q8" s="16"/>
      <c r="R8" s="16"/>
      <c r="S8" s="16"/>
      <c r="T8" s="16"/>
      <c r="U8" s="16"/>
      <c r="V8" s="16"/>
      <c r="W8" s="16"/>
    </row>
    <row r="9" spans="1:23">
      <c r="A9" s="15"/>
      <c r="B9" s="15"/>
      <c r="C9" s="6"/>
      <c r="D9" s="6"/>
      <c r="E9" s="6"/>
      <c r="F9" s="6"/>
      <c r="G9" s="6"/>
      <c r="H9" s="6"/>
      <c r="I9" s="6"/>
      <c r="J9" s="6"/>
      <c r="K9" s="6"/>
      <c r="L9" s="6"/>
      <c r="M9" s="6"/>
      <c r="N9" s="6"/>
      <c r="O9" s="6"/>
      <c r="P9" s="16"/>
      <c r="Q9" s="16"/>
      <c r="R9" s="16"/>
      <c r="S9" s="16"/>
      <c r="T9" s="16"/>
      <c r="U9" s="16"/>
      <c r="V9" s="16"/>
      <c r="W9" s="16"/>
    </row>
    <row r="10" spans="1:23" ht="12.75" customHeight="1">
      <c r="A10" s="15"/>
      <c r="B10" s="15"/>
      <c r="C10" s="17"/>
      <c r="D10" s="17"/>
      <c r="E10" s="17"/>
      <c r="F10" s="17"/>
      <c r="G10" s="17"/>
      <c r="H10" s="17"/>
      <c r="I10" s="17"/>
      <c r="J10" s="6"/>
      <c r="K10" s="6"/>
      <c r="L10" s="6"/>
      <c r="M10" s="6"/>
      <c r="N10" s="6"/>
      <c r="O10" s="6"/>
      <c r="P10" s="6"/>
      <c r="Q10" s="6"/>
      <c r="R10" s="6"/>
      <c r="S10" s="6"/>
      <c r="T10" s="6"/>
      <c r="U10" s="6"/>
      <c r="V10" s="6"/>
      <c r="W10" s="6"/>
    </row>
    <row r="11" spans="1:23" ht="12.75" customHeight="1">
      <c r="A11" s="15"/>
      <c r="B11" s="15"/>
      <c r="C11" s="17"/>
      <c r="D11" s="17"/>
      <c r="E11" s="17"/>
      <c r="F11" s="17"/>
      <c r="G11" s="17"/>
      <c r="H11" s="17"/>
      <c r="I11" s="17"/>
      <c r="J11" s="6"/>
      <c r="K11" s="6"/>
      <c r="L11" s="6"/>
      <c r="M11" s="6"/>
      <c r="N11" s="6"/>
      <c r="O11" s="6"/>
      <c r="P11" s="6"/>
      <c r="Q11" s="6"/>
      <c r="R11" s="6"/>
      <c r="S11" s="6"/>
      <c r="T11" s="6"/>
      <c r="U11" s="6"/>
      <c r="V11" s="6"/>
      <c r="W11" s="6"/>
    </row>
    <row r="12" spans="1:23" ht="5.0999999999999996" customHeight="1" thickBot="1">
      <c r="C12" s="7"/>
      <c r="D12" s="7"/>
      <c r="E12" s="7"/>
      <c r="F12" s="7"/>
      <c r="G12" s="7"/>
      <c r="H12" s="7"/>
      <c r="I12" s="7"/>
      <c r="J12" s="7"/>
      <c r="K12" s="7"/>
      <c r="L12" s="7"/>
      <c r="M12" s="7"/>
      <c r="N12" s="7"/>
      <c r="O12" s="7"/>
      <c r="P12" s="7"/>
      <c r="Q12" s="7"/>
      <c r="R12" s="7"/>
      <c r="S12" s="7"/>
      <c r="T12" s="7"/>
      <c r="U12" s="7"/>
      <c r="V12" s="7"/>
      <c r="W12" s="7"/>
    </row>
    <row r="13" spans="1:23">
      <c r="A13" s="15"/>
      <c r="B13" s="15"/>
      <c r="C13" s="739" t="s">
        <v>45</v>
      </c>
      <c r="D13" s="762"/>
      <c r="E13" s="762"/>
      <c r="F13" s="762"/>
      <c r="G13" s="762"/>
      <c r="H13" s="842"/>
      <c r="I13" s="842"/>
      <c r="J13" s="842"/>
      <c r="K13" s="842"/>
      <c r="L13" s="842"/>
      <c r="M13" s="842"/>
      <c r="N13" s="842"/>
      <c r="O13" s="842"/>
      <c r="P13" s="842"/>
      <c r="Q13" s="842"/>
      <c r="R13" s="842"/>
      <c r="S13" s="842"/>
      <c r="T13" s="842"/>
      <c r="U13" s="842"/>
      <c r="V13" s="842"/>
      <c r="W13" s="843"/>
    </row>
    <row r="14" spans="1:23">
      <c r="A14" s="15"/>
      <c r="B14" s="15"/>
      <c r="C14" s="708"/>
      <c r="D14" s="507"/>
      <c r="E14" s="507"/>
      <c r="F14" s="507"/>
      <c r="G14" s="507"/>
      <c r="H14" s="711"/>
      <c r="I14" s="711"/>
      <c r="J14" s="711"/>
      <c r="K14" s="711"/>
      <c r="L14" s="711"/>
      <c r="M14" s="711"/>
      <c r="N14" s="711"/>
      <c r="O14" s="711"/>
      <c r="P14" s="711"/>
      <c r="Q14" s="711"/>
      <c r="R14" s="711"/>
      <c r="S14" s="711"/>
      <c r="T14" s="711"/>
      <c r="U14" s="711"/>
      <c r="V14" s="711"/>
      <c r="W14" s="712"/>
    </row>
    <row r="15" spans="1:23">
      <c r="A15" s="15"/>
      <c r="B15" s="15"/>
      <c r="C15" s="411" t="s">
        <v>46</v>
      </c>
      <c r="D15" s="412"/>
      <c r="E15" s="412"/>
      <c r="F15" s="412"/>
      <c r="G15" s="413"/>
      <c r="H15" s="660"/>
      <c r="I15" s="554"/>
      <c r="J15" s="554"/>
      <c r="K15" s="554"/>
      <c r="L15" s="554"/>
      <c r="M15" s="554"/>
      <c r="N15" s="554"/>
      <c r="O15" s="554"/>
      <c r="P15" s="554"/>
      <c r="Q15" s="554"/>
      <c r="R15" s="554"/>
      <c r="S15" s="554"/>
      <c r="T15" s="554"/>
      <c r="U15" s="554"/>
      <c r="V15" s="554"/>
      <c r="W15" s="665"/>
    </row>
    <row r="16" spans="1:23">
      <c r="A16" s="15"/>
      <c r="B16" s="15"/>
      <c r="C16" s="409"/>
      <c r="D16" s="410"/>
      <c r="E16" s="410"/>
      <c r="F16" s="410"/>
      <c r="G16" s="524"/>
      <c r="H16" s="662"/>
      <c r="I16" s="663"/>
      <c r="J16" s="663"/>
      <c r="K16" s="663"/>
      <c r="L16" s="663"/>
      <c r="M16" s="663"/>
      <c r="N16" s="663"/>
      <c r="O16" s="663"/>
      <c r="P16" s="663"/>
      <c r="Q16" s="663"/>
      <c r="R16" s="663"/>
      <c r="S16" s="663"/>
      <c r="T16" s="663"/>
      <c r="U16" s="663"/>
      <c r="V16" s="663"/>
      <c r="W16" s="666"/>
    </row>
    <row r="17" spans="1:23" ht="12.75" customHeight="1">
      <c r="A17" s="15"/>
      <c r="B17" s="15"/>
      <c r="C17" s="708" t="s">
        <v>47</v>
      </c>
      <c r="D17" s="507"/>
      <c r="E17" s="507"/>
      <c r="F17" s="507"/>
      <c r="G17" s="507"/>
      <c r="H17" s="836"/>
      <c r="I17" s="836"/>
      <c r="J17" s="836"/>
      <c r="K17" s="836"/>
      <c r="L17" s="836"/>
      <c r="M17" s="836"/>
      <c r="N17" s="836"/>
      <c r="O17" s="818" t="s">
        <v>78</v>
      </c>
      <c r="P17" s="819"/>
      <c r="Q17" s="819"/>
      <c r="R17" s="819"/>
      <c r="S17" s="819"/>
      <c r="T17" s="417"/>
      <c r="U17" s="837"/>
      <c r="V17" s="837"/>
      <c r="W17" s="838"/>
    </row>
    <row r="18" spans="1:23">
      <c r="A18" s="15"/>
      <c r="B18" s="15"/>
      <c r="C18" s="708"/>
      <c r="D18" s="507"/>
      <c r="E18" s="507"/>
      <c r="F18" s="507"/>
      <c r="G18" s="507"/>
      <c r="H18" s="836"/>
      <c r="I18" s="836"/>
      <c r="J18" s="836"/>
      <c r="K18" s="836"/>
      <c r="L18" s="836"/>
      <c r="M18" s="836"/>
      <c r="N18" s="836"/>
      <c r="O18" s="819"/>
      <c r="P18" s="819"/>
      <c r="Q18" s="819"/>
      <c r="R18" s="819"/>
      <c r="S18" s="819"/>
      <c r="T18" s="839"/>
      <c r="U18" s="839"/>
      <c r="V18" s="839"/>
      <c r="W18" s="840"/>
    </row>
    <row r="19" spans="1:23">
      <c r="A19" s="15"/>
      <c r="B19" s="15"/>
      <c r="C19" s="708" t="s">
        <v>48</v>
      </c>
      <c r="D19" s="709"/>
      <c r="E19" s="709"/>
      <c r="F19" s="727"/>
      <c r="G19" s="727"/>
      <c r="H19" s="497"/>
      <c r="I19" s="711"/>
      <c r="J19" s="711"/>
      <c r="K19" s="711"/>
      <c r="L19" s="711"/>
      <c r="M19" s="711"/>
      <c r="N19" s="711"/>
      <c r="O19" s="711"/>
      <c r="P19" s="711"/>
      <c r="Q19" s="711"/>
      <c r="R19" s="711"/>
      <c r="S19" s="711"/>
      <c r="T19" s="711"/>
      <c r="U19" s="711"/>
      <c r="V19" s="711"/>
      <c r="W19" s="712"/>
    </row>
    <row r="20" spans="1:23">
      <c r="A20" s="15"/>
      <c r="B20" s="15"/>
      <c r="C20" s="710"/>
      <c r="D20" s="709"/>
      <c r="E20" s="709"/>
      <c r="F20" s="727"/>
      <c r="G20" s="727"/>
      <c r="H20" s="711"/>
      <c r="I20" s="711"/>
      <c r="J20" s="711"/>
      <c r="K20" s="711"/>
      <c r="L20" s="711"/>
      <c r="M20" s="711"/>
      <c r="N20" s="711"/>
      <c r="O20" s="711"/>
      <c r="P20" s="711"/>
      <c r="Q20" s="711"/>
      <c r="R20" s="711"/>
      <c r="S20" s="711"/>
      <c r="T20" s="711"/>
      <c r="U20" s="711"/>
      <c r="V20" s="711"/>
      <c r="W20" s="712"/>
    </row>
    <row r="21" spans="1:23">
      <c r="A21" s="15"/>
      <c r="B21" s="15"/>
      <c r="C21" s="411" t="s">
        <v>49</v>
      </c>
      <c r="D21" s="412"/>
      <c r="E21" s="413"/>
      <c r="F21" s="800"/>
      <c r="G21" s="727"/>
      <c r="H21" s="711"/>
      <c r="I21" s="711"/>
      <c r="J21" s="711"/>
      <c r="K21" s="711"/>
      <c r="L21" s="711"/>
      <c r="M21" s="711"/>
      <c r="N21" s="711"/>
      <c r="O21" s="711"/>
      <c r="P21" s="711"/>
      <c r="Q21" s="711"/>
      <c r="R21" s="711"/>
      <c r="S21" s="711"/>
      <c r="T21" s="507" t="s">
        <v>50</v>
      </c>
      <c r="U21" s="709"/>
      <c r="V21" s="727"/>
      <c r="W21" s="765"/>
    </row>
    <row r="22" spans="1:23">
      <c r="A22" s="15"/>
      <c r="B22" s="15"/>
      <c r="C22" s="409"/>
      <c r="D22" s="410"/>
      <c r="E22" s="524"/>
      <c r="F22" s="727"/>
      <c r="G22" s="727"/>
      <c r="H22" s="711"/>
      <c r="I22" s="711"/>
      <c r="J22" s="711"/>
      <c r="K22" s="711"/>
      <c r="L22" s="711"/>
      <c r="M22" s="711"/>
      <c r="N22" s="711"/>
      <c r="O22" s="711"/>
      <c r="P22" s="711"/>
      <c r="Q22" s="711"/>
      <c r="R22" s="711"/>
      <c r="S22" s="711"/>
      <c r="T22" s="709"/>
      <c r="U22" s="709"/>
      <c r="V22" s="727"/>
      <c r="W22" s="765"/>
    </row>
    <row r="23" spans="1:23">
      <c r="A23" s="15"/>
      <c r="B23" s="15"/>
      <c r="C23" s="411" t="s">
        <v>51</v>
      </c>
      <c r="D23" s="412"/>
      <c r="E23" s="413"/>
      <c r="F23" s="479"/>
      <c r="G23" s="554"/>
      <c r="H23" s="554"/>
      <c r="I23" s="554"/>
      <c r="J23" s="554"/>
      <c r="K23" s="554"/>
      <c r="L23" s="554"/>
      <c r="M23" s="554"/>
      <c r="N23" s="554"/>
      <c r="O23" s="554"/>
      <c r="P23" s="554"/>
      <c r="Q23" s="554"/>
      <c r="R23" s="554"/>
      <c r="S23" s="554"/>
      <c r="T23" s="554"/>
      <c r="U23" s="554"/>
      <c r="V23" s="554"/>
      <c r="W23" s="665"/>
    </row>
    <row r="24" spans="1:23">
      <c r="A24" s="15"/>
      <c r="B24" s="15"/>
      <c r="C24" s="487"/>
      <c r="D24" s="539"/>
      <c r="E24" s="540"/>
      <c r="F24" s="825"/>
      <c r="G24" s="826"/>
      <c r="H24" s="826"/>
      <c r="I24" s="826"/>
      <c r="J24" s="826"/>
      <c r="K24" s="826"/>
      <c r="L24" s="826"/>
      <c r="M24" s="826"/>
      <c r="N24" s="826"/>
      <c r="O24" s="826"/>
      <c r="P24" s="826"/>
      <c r="Q24" s="826"/>
      <c r="R24" s="826"/>
      <c r="S24" s="826"/>
      <c r="T24" s="826"/>
      <c r="U24" s="826"/>
      <c r="V24" s="826"/>
      <c r="W24" s="827"/>
    </row>
    <row r="25" spans="1:23">
      <c r="A25" s="15"/>
      <c r="B25" s="15"/>
      <c r="C25" s="409"/>
      <c r="D25" s="410"/>
      <c r="E25" s="524"/>
      <c r="F25" s="662"/>
      <c r="G25" s="663"/>
      <c r="H25" s="663"/>
      <c r="I25" s="663"/>
      <c r="J25" s="663"/>
      <c r="K25" s="663"/>
      <c r="L25" s="663"/>
      <c r="M25" s="663"/>
      <c r="N25" s="663"/>
      <c r="O25" s="663"/>
      <c r="P25" s="663"/>
      <c r="Q25" s="663"/>
      <c r="R25" s="663"/>
      <c r="S25" s="663"/>
      <c r="T25" s="663"/>
      <c r="U25" s="663"/>
      <c r="V25" s="663"/>
      <c r="W25" s="666"/>
    </row>
    <row r="26" spans="1:23">
      <c r="A26" s="15"/>
      <c r="B26" s="15"/>
      <c r="C26" s="411" t="s">
        <v>16</v>
      </c>
      <c r="D26" s="412"/>
      <c r="E26" s="413"/>
      <c r="F26" s="479"/>
      <c r="G26" s="554"/>
      <c r="H26" s="554"/>
      <c r="I26" s="554"/>
      <c r="J26" s="554"/>
      <c r="K26" s="554"/>
      <c r="L26" s="554"/>
      <c r="M26" s="554"/>
      <c r="N26" s="554"/>
      <c r="O26" s="554"/>
      <c r="P26" s="554"/>
      <c r="Q26" s="554"/>
      <c r="R26" s="554"/>
      <c r="S26" s="661"/>
      <c r="T26" s="507" t="s">
        <v>50</v>
      </c>
      <c r="U26" s="709"/>
      <c r="V26" s="727"/>
      <c r="W26" s="765"/>
    </row>
    <row r="27" spans="1:23">
      <c r="A27" s="15"/>
      <c r="B27" s="15"/>
      <c r="C27" s="409"/>
      <c r="D27" s="410"/>
      <c r="E27" s="524"/>
      <c r="F27" s="662"/>
      <c r="G27" s="663"/>
      <c r="H27" s="663"/>
      <c r="I27" s="663"/>
      <c r="J27" s="663"/>
      <c r="K27" s="663"/>
      <c r="L27" s="663"/>
      <c r="M27" s="663"/>
      <c r="N27" s="663"/>
      <c r="O27" s="663"/>
      <c r="P27" s="663"/>
      <c r="Q27" s="663"/>
      <c r="R27" s="663"/>
      <c r="S27" s="664"/>
      <c r="T27" s="709"/>
      <c r="U27" s="709"/>
      <c r="V27" s="727"/>
      <c r="W27" s="765"/>
    </row>
    <row r="28" spans="1:23">
      <c r="A28" s="15"/>
      <c r="B28" s="15"/>
      <c r="C28" s="411" t="s">
        <v>52</v>
      </c>
      <c r="D28" s="412"/>
      <c r="E28" s="412"/>
      <c r="F28" s="412"/>
      <c r="G28" s="413"/>
      <c r="H28" s="821"/>
      <c r="I28" s="820" t="s">
        <v>34</v>
      </c>
      <c r="J28" s="821"/>
      <c r="K28" s="820" t="s">
        <v>53</v>
      </c>
      <c r="L28" s="823"/>
      <c r="M28" s="823"/>
      <c r="N28" s="823"/>
      <c r="O28" s="823"/>
      <c r="P28" s="823"/>
      <c r="Q28" s="823"/>
      <c r="R28" s="823"/>
      <c r="S28" s="814"/>
      <c r="T28" s="507" t="s">
        <v>50</v>
      </c>
      <c r="U28" s="709"/>
      <c r="V28" s="727"/>
      <c r="W28" s="765"/>
    </row>
    <row r="29" spans="1:23">
      <c r="A29" s="15"/>
      <c r="B29" s="15"/>
      <c r="C29" s="409"/>
      <c r="D29" s="410"/>
      <c r="E29" s="410"/>
      <c r="F29" s="410"/>
      <c r="G29" s="524"/>
      <c r="H29" s="822"/>
      <c r="I29" s="796"/>
      <c r="J29" s="822"/>
      <c r="K29" s="796"/>
      <c r="L29" s="793"/>
      <c r="M29" s="793"/>
      <c r="N29" s="793"/>
      <c r="O29" s="793"/>
      <c r="P29" s="793"/>
      <c r="Q29" s="793"/>
      <c r="R29" s="793"/>
      <c r="S29" s="824"/>
      <c r="T29" s="709"/>
      <c r="U29" s="709"/>
      <c r="V29" s="727"/>
      <c r="W29" s="765"/>
    </row>
    <row r="30" spans="1:23">
      <c r="A30" s="15"/>
      <c r="B30" s="15"/>
      <c r="C30" s="411" t="s">
        <v>80</v>
      </c>
      <c r="D30" s="412"/>
      <c r="E30" s="412"/>
      <c r="F30" s="412"/>
      <c r="G30" s="413"/>
      <c r="H30" s="557"/>
      <c r="I30" s="681"/>
      <c r="J30" s="820" t="s">
        <v>34</v>
      </c>
      <c r="K30" s="681"/>
      <c r="L30" s="820" t="s">
        <v>38</v>
      </c>
      <c r="M30" s="820" t="s">
        <v>39</v>
      </c>
      <c r="N30" s="681"/>
      <c r="O30" s="681"/>
      <c r="P30" s="820" t="s">
        <v>34</v>
      </c>
      <c r="Q30" s="681"/>
      <c r="R30" s="818" t="s">
        <v>38</v>
      </c>
      <c r="S30" s="18"/>
      <c r="T30" s="19"/>
      <c r="U30" s="19"/>
      <c r="V30" s="19"/>
      <c r="W30" s="20"/>
    </row>
    <row r="31" spans="1:23">
      <c r="A31" s="15"/>
      <c r="B31" s="15"/>
      <c r="C31" s="409"/>
      <c r="D31" s="410"/>
      <c r="E31" s="410"/>
      <c r="F31" s="410"/>
      <c r="G31" s="524"/>
      <c r="H31" s="571"/>
      <c r="I31" s="682"/>
      <c r="J31" s="796"/>
      <c r="K31" s="682"/>
      <c r="L31" s="796"/>
      <c r="M31" s="796"/>
      <c r="N31" s="682"/>
      <c r="O31" s="682"/>
      <c r="P31" s="796"/>
      <c r="Q31" s="682"/>
      <c r="R31" s="819"/>
      <c r="S31" s="21"/>
      <c r="T31" s="22"/>
      <c r="U31" s="22"/>
      <c r="V31" s="22"/>
      <c r="W31" s="23"/>
    </row>
    <row r="32" spans="1:23">
      <c r="A32" s="15"/>
      <c r="B32" s="15"/>
      <c r="C32" s="411" t="s">
        <v>54</v>
      </c>
      <c r="D32" s="412"/>
      <c r="E32" s="412"/>
      <c r="F32" s="412"/>
      <c r="G32" s="413"/>
      <c r="H32" s="557"/>
      <c r="I32" s="681"/>
      <c r="J32" s="820" t="s">
        <v>34</v>
      </c>
      <c r="K32" s="681"/>
      <c r="L32" s="820" t="s">
        <v>38</v>
      </c>
      <c r="M32" s="18"/>
      <c r="N32" s="18"/>
      <c r="O32" s="18"/>
      <c r="P32" s="18"/>
      <c r="Q32" s="18"/>
      <c r="R32" s="18"/>
      <c r="S32" s="24"/>
      <c r="T32" s="507" t="s">
        <v>50</v>
      </c>
      <c r="U32" s="709"/>
      <c r="V32" s="727"/>
      <c r="W32" s="765"/>
    </row>
    <row r="33" spans="1:25">
      <c r="A33" s="15"/>
      <c r="B33" s="15"/>
      <c r="C33" s="409"/>
      <c r="D33" s="410"/>
      <c r="E33" s="410"/>
      <c r="F33" s="410"/>
      <c r="G33" s="524"/>
      <c r="H33" s="571"/>
      <c r="I33" s="682"/>
      <c r="J33" s="796"/>
      <c r="K33" s="682"/>
      <c r="L33" s="796"/>
      <c r="M33" s="21"/>
      <c r="N33" s="21"/>
      <c r="O33" s="21"/>
      <c r="P33" s="21"/>
      <c r="Q33" s="21"/>
      <c r="R33" s="21"/>
      <c r="S33" s="25"/>
      <c r="T33" s="709"/>
      <c r="U33" s="709"/>
      <c r="V33" s="727"/>
      <c r="W33" s="765"/>
    </row>
    <row r="34" spans="1:25" ht="12.75" customHeight="1">
      <c r="A34" s="15"/>
      <c r="B34" s="15"/>
      <c r="C34" s="411" t="s">
        <v>55</v>
      </c>
      <c r="D34" s="412"/>
      <c r="E34" s="412"/>
      <c r="F34" s="412"/>
      <c r="G34" s="413"/>
      <c r="H34" s="557"/>
      <c r="I34" s="558"/>
      <c r="J34" s="813" t="s">
        <v>56</v>
      </c>
      <c r="K34" s="814"/>
      <c r="L34" s="817"/>
      <c r="M34" s="817"/>
      <c r="N34" s="817"/>
      <c r="O34" s="817"/>
      <c r="P34" s="817"/>
      <c r="Q34" s="817"/>
      <c r="R34" s="18"/>
      <c r="S34" s="18"/>
      <c r="T34" s="19"/>
      <c r="U34" s="19"/>
      <c r="V34" s="19"/>
      <c r="W34" s="20"/>
    </row>
    <row r="35" spans="1:25" ht="12.75" customHeight="1">
      <c r="A35" s="15"/>
      <c r="B35" s="15"/>
      <c r="C35" s="409"/>
      <c r="D35" s="410"/>
      <c r="E35" s="410"/>
      <c r="F35" s="410"/>
      <c r="G35" s="524"/>
      <c r="H35" s="571"/>
      <c r="I35" s="572"/>
      <c r="J35" s="815"/>
      <c r="K35" s="816"/>
      <c r="L35" s="817"/>
      <c r="M35" s="817"/>
      <c r="N35" s="817"/>
      <c r="O35" s="817"/>
      <c r="P35" s="817"/>
      <c r="Q35" s="817"/>
      <c r="R35" s="26"/>
      <c r="S35" s="26"/>
      <c r="T35" s="27"/>
      <c r="U35" s="27"/>
      <c r="V35" s="27"/>
      <c r="W35" s="28"/>
    </row>
    <row r="36" spans="1:25">
      <c r="A36" s="15"/>
      <c r="B36" s="15"/>
      <c r="C36" s="708" t="s">
        <v>57</v>
      </c>
      <c r="D36" s="507"/>
      <c r="E36" s="507"/>
      <c r="F36" s="507"/>
      <c r="G36" s="507"/>
      <c r="H36" s="507"/>
      <c r="I36" s="507"/>
      <c r="J36" s="809"/>
      <c r="K36" s="810"/>
      <c r="L36" s="810"/>
      <c r="M36" s="810"/>
      <c r="N36" s="810"/>
      <c r="O36" s="834"/>
      <c r="P36" s="834"/>
      <c r="Q36" s="834"/>
      <c r="R36" s="834"/>
      <c r="S36" s="834"/>
      <c r="T36" s="834"/>
      <c r="U36" s="834"/>
      <c r="V36" s="834"/>
      <c r="W36" s="835"/>
    </row>
    <row r="37" spans="1:25">
      <c r="A37" s="15"/>
      <c r="B37" s="15"/>
      <c r="C37" s="708"/>
      <c r="D37" s="507"/>
      <c r="E37" s="507"/>
      <c r="F37" s="507"/>
      <c r="G37" s="507"/>
      <c r="H37" s="507"/>
      <c r="I37" s="507"/>
      <c r="J37" s="811"/>
      <c r="K37" s="812"/>
      <c r="L37" s="812"/>
      <c r="M37" s="812"/>
      <c r="N37" s="812"/>
      <c r="O37" s="834"/>
      <c r="P37" s="834"/>
      <c r="Q37" s="834"/>
      <c r="R37" s="834"/>
      <c r="S37" s="834"/>
      <c r="T37" s="834"/>
      <c r="U37" s="834"/>
      <c r="V37" s="834"/>
      <c r="W37" s="835"/>
    </row>
    <row r="38" spans="1:25" ht="12.75" customHeight="1">
      <c r="A38" s="15"/>
      <c r="B38" s="15"/>
      <c r="C38" s="799"/>
      <c r="D38" s="800"/>
      <c r="E38" s="800"/>
      <c r="F38" s="800"/>
      <c r="G38" s="800"/>
      <c r="H38" s="800"/>
      <c r="I38" s="800"/>
      <c r="J38" s="803"/>
      <c r="K38" s="803"/>
      <c r="L38" s="803"/>
      <c r="M38" s="803"/>
      <c r="N38" s="803"/>
      <c r="O38" s="805"/>
      <c r="P38" s="805"/>
      <c r="Q38" s="805"/>
      <c r="R38" s="805"/>
      <c r="S38" s="806"/>
      <c r="T38" s="507" t="s">
        <v>50</v>
      </c>
      <c r="U38" s="709"/>
      <c r="V38" s="727"/>
      <c r="W38" s="765"/>
    </row>
    <row r="39" spans="1:25" ht="14.25" customHeight="1" thickBot="1">
      <c r="A39" s="15"/>
      <c r="B39" s="15"/>
      <c r="C39" s="801"/>
      <c r="D39" s="802"/>
      <c r="E39" s="802"/>
      <c r="F39" s="802"/>
      <c r="G39" s="802"/>
      <c r="H39" s="802"/>
      <c r="I39" s="802"/>
      <c r="J39" s="804"/>
      <c r="K39" s="804"/>
      <c r="L39" s="804"/>
      <c r="M39" s="804"/>
      <c r="N39" s="804"/>
      <c r="O39" s="807"/>
      <c r="P39" s="807"/>
      <c r="Q39" s="807"/>
      <c r="R39" s="807"/>
      <c r="S39" s="808"/>
      <c r="T39" s="714"/>
      <c r="U39" s="714"/>
      <c r="V39" s="772"/>
      <c r="W39" s="773"/>
    </row>
    <row r="40" spans="1:25" ht="5.0999999999999996" customHeight="1" thickBot="1">
      <c r="C40" s="6"/>
      <c r="D40" s="6"/>
      <c r="E40" s="6"/>
      <c r="F40" s="6"/>
      <c r="G40" s="6"/>
      <c r="H40" s="6"/>
      <c r="I40" s="6"/>
      <c r="J40" s="6"/>
      <c r="K40" s="6"/>
      <c r="L40" s="6"/>
      <c r="M40" s="6"/>
      <c r="N40" s="6"/>
      <c r="O40" s="6"/>
      <c r="P40" s="6"/>
      <c r="Q40" s="6"/>
      <c r="R40" s="6"/>
      <c r="S40" s="6"/>
      <c r="T40" s="6"/>
      <c r="U40" s="6"/>
      <c r="V40" s="6"/>
      <c r="W40" s="6"/>
    </row>
    <row r="41" spans="1:25">
      <c r="A41" s="15"/>
      <c r="B41" s="15"/>
      <c r="C41" s="407"/>
      <c r="D41" s="408"/>
      <c r="E41" s="523"/>
      <c r="F41" s="692" t="s">
        <v>58</v>
      </c>
      <c r="G41" s="791"/>
      <c r="H41" s="791"/>
      <c r="I41" s="791"/>
      <c r="J41" s="791"/>
      <c r="K41" s="791"/>
      <c r="L41" s="794" t="s">
        <v>59</v>
      </c>
      <c r="M41" s="795"/>
      <c r="N41" s="795"/>
      <c r="O41" s="794" t="s">
        <v>60</v>
      </c>
      <c r="P41" s="795"/>
      <c r="Q41" s="795"/>
      <c r="R41" s="794" t="s">
        <v>61</v>
      </c>
      <c r="S41" s="795"/>
      <c r="T41" s="795"/>
      <c r="U41" s="408" t="s">
        <v>62</v>
      </c>
      <c r="V41" s="485"/>
      <c r="W41" s="797"/>
    </row>
    <row r="42" spans="1:25">
      <c r="A42" s="15"/>
      <c r="B42" s="15"/>
      <c r="C42" s="409"/>
      <c r="D42" s="410"/>
      <c r="E42" s="524"/>
      <c r="F42" s="792"/>
      <c r="G42" s="793"/>
      <c r="H42" s="793"/>
      <c r="I42" s="793"/>
      <c r="J42" s="793"/>
      <c r="K42" s="793"/>
      <c r="L42" s="796"/>
      <c r="M42" s="796"/>
      <c r="N42" s="796"/>
      <c r="O42" s="796"/>
      <c r="P42" s="796"/>
      <c r="Q42" s="796"/>
      <c r="R42" s="796"/>
      <c r="S42" s="796"/>
      <c r="T42" s="796"/>
      <c r="U42" s="656"/>
      <c r="V42" s="656"/>
      <c r="W42" s="798"/>
    </row>
    <row r="43" spans="1:25">
      <c r="A43" s="15"/>
      <c r="B43" s="15"/>
      <c r="C43" s="411" t="s">
        <v>63</v>
      </c>
      <c r="D43" s="412"/>
      <c r="E43" s="413"/>
      <c r="F43" s="778"/>
      <c r="G43" s="779"/>
      <c r="H43" s="779"/>
      <c r="I43" s="779"/>
      <c r="J43" s="779"/>
      <c r="K43" s="779"/>
      <c r="L43" s="782"/>
      <c r="M43" s="782"/>
      <c r="N43" s="782"/>
      <c r="O43" s="782"/>
      <c r="P43" s="782"/>
      <c r="Q43" s="782"/>
      <c r="R43" s="782"/>
      <c r="S43" s="782"/>
      <c r="T43" s="782"/>
      <c r="U43" s="785"/>
      <c r="V43" s="785"/>
      <c r="W43" s="786"/>
    </row>
    <row r="44" spans="1:25">
      <c r="A44" s="15"/>
      <c r="B44" s="15"/>
      <c r="C44" s="409"/>
      <c r="D44" s="410"/>
      <c r="E44" s="524"/>
      <c r="F44" s="780"/>
      <c r="G44" s="781"/>
      <c r="H44" s="781"/>
      <c r="I44" s="781"/>
      <c r="J44" s="781"/>
      <c r="K44" s="781"/>
      <c r="L44" s="783"/>
      <c r="M44" s="783"/>
      <c r="N44" s="783"/>
      <c r="O44" s="783"/>
      <c r="P44" s="783"/>
      <c r="Q44" s="783"/>
      <c r="R44" s="783"/>
      <c r="S44" s="783"/>
      <c r="T44" s="783"/>
      <c r="U44" s="789"/>
      <c r="V44" s="789"/>
      <c r="W44" s="790"/>
    </row>
    <row r="45" spans="1:25">
      <c r="A45" s="15"/>
      <c r="B45" s="15"/>
      <c r="C45" s="411" t="s">
        <v>75</v>
      </c>
      <c r="D45" s="412"/>
      <c r="E45" s="413"/>
      <c r="F45" s="778"/>
      <c r="G45" s="779"/>
      <c r="H45" s="779"/>
      <c r="I45" s="779"/>
      <c r="J45" s="779"/>
      <c r="K45" s="779"/>
      <c r="L45" s="782"/>
      <c r="M45" s="782"/>
      <c r="N45" s="782"/>
      <c r="O45" s="782"/>
      <c r="P45" s="782"/>
      <c r="Q45" s="782"/>
      <c r="R45" s="782"/>
      <c r="S45" s="782"/>
      <c r="T45" s="782"/>
      <c r="U45" s="785"/>
      <c r="V45" s="785"/>
      <c r="W45" s="786"/>
    </row>
    <row r="46" spans="1:25">
      <c r="A46" s="15"/>
      <c r="B46" s="15"/>
      <c r="C46" s="487"/>
      <c r="D46" s="539"/>
      <c r="E46" s="540"/>
      <c r="F46" s="780"/>
      <c r="G46" s="781"/>
      <c r="H46" s="781"/>
      <c r="I46" s="781"/>
      <c r="J46" s="781"/>
      <c r="K46" s="781"/>
      <c r="L46" s="783"/>
      <c r="M46" s="783"/>
      <c r="N46" s="783"/>
      <c r="O46" s="783"/>
      <c r="P46" s="783"/>
      <c r="Q46" s="783"/>
      <c r="R46" s="783"/>
      <c r="S46" s="783"/>
      <c r="T46" s="784"/>
      <c r="U46" s="787"/>
      <c r="V46" s="787"/>
      <c r="W46" s="788"/>
    </row>
    <row r="47" spans="1:25" ht="12.75" customHeight="1">
      <c r="C47" s="774"/>
      <c r="D47" s="417"/>
      <c r="E47" s="417"/>
      <c r="F47" s="417"/>
      <c r="G47" s="417"/>
      <c r="H47" s="417"/>
      <c r="I47" s="417"/>
      <c r="J47" s="417"/>
      <c r="K47" s="417"/>
      <c r="L47" s="417"/>
      <c r="M47" s="417"/>
      <c r="N47" s="417"/>
      <c r="O47" s="417"/>
      <c r="P47" s="417"/>
      <c r="Q47" s="417"/>
      <c r="R47" s="417"/>
      <c r="S47" s="775"/>
      <c r="T47" s="507" t="s">
        <v>50</v>
      </c>
      <c r="U47" s="709"/>
      <c r="V47" s="727"/>
      <c r="W47" s="765"/>
      <c r="Y47" s="29"/>
    </row>
    <row r="48" spans="1:25" ht="13.5" customHeight="1" thickBot="1">
      <c r="C48" s="776"/>
      <c r="D48" s="419"/>
      <c r="E48" s="419"/>
      <c r="F48" s="419"/>
      <c r="G48" s="419"/>
      <c r="H48" s="419"/>
      <c r="I48" s="419"/>
      <c r="J48" s="419"/>
      <c r="K48" s="419"/>
      <c r="L48" s="419"/>
      <c r="M48" s="419"/>
      <c r="N48" s="419"/>
      <c r="O48" s="419"/>
      <c r="P48" s="419"/>
      <c r="Q48" s="419"/>
      <c r="R48" s="419"/>
      <c r="S48" s="777"/>
      <c r="T48" s="714"/>
      <c r="U48" s="714"/>
      <c r="V48" s="772"/>
      <c r="W48" s="773"/>
    </row>
    <row r="49" spans="1:23" ht="5.0999999999999996" customHeight="1" thickBot="1">
      <c r="C49" s="6"/>
      <c r="D49" s="6"/>
      <c r="E49" s="6"/>
      <c r="F49" s="6"/>
      <c r="G49" s="6"/>
      <c r="H49" s="6"/>
      <c r="I49" s="6"/>
      <c r="J49" s="6"/>
      <c r="K49" s="6"/>
      <c r="L49" s="6"/>
      <c r="M49" s="6"/>
      <c r="N49" s="6"/>
      <c r="O49" s="6"/>
      <c r="P49" s="6"/>
      <c r="Q49" s="6"/>
      <c r="R49" s="6"/>
      <c r="S49" s="6"/>
      <c r="T49" s="6"/>
      <c r="U49" s="6"/>
      <c r="V49" s="6"/>
      <c r="W49" s="6"/>
    </row>
    <row r="50" spans="1:23">
      <c r="A50" s="15"/>
      <c r="B50" s="15"/>
      <c r="C50" s="739" t="s">
        <v>64</v>
      </c>
      <c r="D50" s="761"/>
      <c r="E50" s="761"/>
      <c r="F50" s="761"/>
      <c r="G50" s="761"/>
      <c r="H50" s="761"/>
      <c r="I50" s="761"/>
      <c r="J50" s="761"/>
      <c r="K50" s="761"/>
      <c r="L50" s="761"/>
      <c r="M50" s="761"/>
      <c r="N50" s="761"/>
      <c r="O50" s="761"/>
      <c r="P50" s="761"/>
      <c r="Q50" s="761"/>
      <c r="R50" s="761"/>
      <c r="S50" s="761"/>
      <c r="T50" s="762" t="s">
        <v>50</v>
      </c>
      <c r="U50" s="761"/>
      <c r="V50" s="763"/>
      <c r="W50" s="764"/>
    </row>
    <row r="51" spans="1:23">
      <c r="A51" s="15"/>
      <c r="B51" s="15"/>
      <c r="C51" s="710"/>
      <c r="D51" s="709"/>
      <c r="E51" s="709"/>
      <c r="F51" s="709"/>
      <c r="G51" s="709"/>
      <c r="H51" s="709"/>
      <c r="I51" s="709"/>
      <c r="J51" s="709"/>
      <c r="K51" s="709"/>
      <c r="L51" s="709"/>
      <c r="M51" s="709"/>
      <c r="N51" s="709"/>
      <c r="O51" s="709"/>
      <c r="P51" s="709"/>
      <c r="Q51" s="709"/>
      <c r="R51" s="709"/>
      <c r="S51" s="709"/>
      <c r="T51" s="709"/>
      <c r="U51" s="709"/>
      <c r="V51" s="727"/>
      <c r="W51" s="765"/>
    </row>
    <row r="52" spans="1:23">
      <c r="A52" s="15"/>
      <c r="B52" s="15"/>
      <c r="C52" s="766"/>
      <c r="D52" s="767"/>
      <c r="E52" s="767"/>
      <c r="F52" s="767"/>
      <c r="G52" s="767"/>
      <c r="H52" s="767"/>
      <c r="I52" s="767"/>
      <c r="J52" s="767"/>
      <c r="K52" s="767"/>
      <c r="L52" s="767"/>
      <c r="M52" s="767"/>
      <c r="N52" s="767"/>
      <c r="O52" s="767"/>
      <c r="P52" s="767"/>
      <c r="Q52" s="767"/>
      <c r="R52" s="767"/>
      <c r="S52" s="767"/>
      <c r="T52" s="767"/>
      <c r="U52" s="767"/>
      <c r="V52" s="767"/>
      <c r="W52" s="768"/>
    </row>
    <row r="53" spans="1:23">
      <c r="A53" s="15"/>
      <c r="B53" s="15"/>
      <c r="C53" s="766"/>
      <c r="D53" s="767"/>
      <c r="E53" s="767"/>
      <c r="F53" s="767"/>
      <c r="G53" s="767"/>
      <c r="H53" s="767"/>
      <c r="I53" s="767"/>
      <c r="J53" s="767"/>
      <c r="K53" s="767"/>
      <c r="L53" s="767"/>
      <c r="M53" s="767"/>
      <c r="N53" s="767"/>
      <c r="O53" s="767"/>
      <c r="P53" s="767"/>
      <c r="Q53" s="767"/>
      <c r="R53" s="767"/>
      <c r="S53" s="767"/>
      <c r="T53" s="767"/>
      <c r="U53" s="767"/>
      <c r="V53" s="767"/>
      <c r="W53" s="768"/>
    </row>
    <row r="54" spans="1:23">
      <c r="A54" s="15"/>
      <c r="B54" s="15"/>
      <c r="C54" s="766"/>
      <c r="D54" s="767"/>
      <c r="E54" s="767"/>
      <c r="F54" s="767"/>
      <c r="G54" s="767"/>
      <c r="H54" s="767"/>
      <c r="I54" s="767"/>
      <c r="J54" s="767"/>
      <c r="K54" s="767"/>
      <c r="L54" s="767"/>
      <c r="M54" s="767"/>
      <c r="N54" s="767"/>
      <c r="O54" s="767"/>
      <c r="P54" s="767"/>
      <c r="Q54" s="767"/>
      <c r="R54" s="767"/>
      <c r="S54" s="767"/>
      <c r="T54" s="767"/>
      <c r="U54" s="767"/>
      <c r="V54" s="767"/>
      <c r="W54" s="768"/>
    </row>
    <row r="55" spans="1:23">
      <c r="A55" s="15"/>
      <c r="B55" s="15"/>
      <c r="C55" s="766"/>
      <c r="D55" s="767"/>
      <c r="E55" s="767"/>
      <c r="F55" s="767"/>
      <c r="G55" s="767"/>
      <c r="H55" s="767"/>
      <c r="I55" s="767"/>
      <c r="J55" s="767"/>
      <c r="K55" s="767"/>
      <c r="L55" s="767"/>
      <c r="M55" s="767"/>
      <c r="N55" s="767"/>
      <c r="O55" s="767"/>
      <c r="P55" s="767"/>
      <c r="Q55" s="767"/>
      <c r="R55" s="767"/>
      <c r="S55" s="767"/>
      <c r="T55" s="767"/>
      <c r="U55" s="767"/>
      <c r="V55" s="767"/>
      <c r="W55" s="768"/>
    </row>
    <row r="56" spans="1:23">
      <c r="A56" s="15"/>
      <c r="B56" s="15"/>
      <c r="C56" s="766"/>
      <c r="D56" s="767"/>
      <c r="E56" s="767"/>
      <c r="F56" s="767"/>
      <c r="G56" s="767"/>
      <c r="H56" s="767"/>
      <c r="I56" s="767"/>
      <c r="J56" s="767"/>
      <c r="K56" s="767"/>
      <c r="L56" s="767"/>
      <c r="M56" s="767"/>
      <c r="N56" s="767"/>
      <c r="O56" s="767"/>
      <c r="P56" s="767"/>
      <c r="Q56" s="767"/>
      <c r="R56" s="767"/>
      <c r="S56" s="767"/>
      <c r="T56" s="767"/>
      <c r="U56" s="767"/>
      <c r="V56" s="767"/>
      <c r="W56" s="768"/>
    </row>
    <row r="57" spans="1:23">
      <c r="A57" s="15"/>
      <c r="B57" s="15"/>
      <c r="C57" s="766"/>
      <c r="D57" s="767"/>
      <c r="E57" s="767"/>
      <c r="F57" s="767"/>
      <c r="G57" s="767"/>
      <c r="H57" s="767"/>
      <c r="I57" s="767"/>
      <c r="J57" s="767"/>
      <c r="K57" s="767"/>
      <c r="L57" s="767"/>
      <c r="M57" s="767"/>
      <c r="N57" s="767"/>
      <c r="O57" s="767"/>
      <c r="P57" s="767"/>
      <c r="Q57" s="767"/>
      <c r="R57" s="767"/>
      <c r="S57" s="767"/>
      <c r="T57" s="767"/>
      <c r="U57" s="767"/>
      <c r="V57" s="767"/>
      <c r="W57" s="768"/>
    </row>
    <row r="58" spans="1:23">
      <c r="A58" s="15"/>
      <c r="B58" s="15"/>
      <c r="C58" s="766"/>
      <c r="D58" s="767"/>
      <c r="E58" s="767"/>
      <c r="F58" s="767"/>
      <c r="G58" s="767"/>
      <c r="H58" s="767"/>
      <c r="I58" s="767"/>
      <c r="J58" s="767"/>
      <c r="K58" s="767"/>
      <c r="L58" s="767"/>
      <c r="M58" s="767"/>
      <c r="N58" s="767"/>
      <c r="O58" s="767"/>
      <c r="P58" s="767"/>
      <c r="Q58" s="767"/>
      <c r="R58" s="767"/>
      <c r="S58" s="767"/>
      <c r="T58" s="767"/>
      <c r="U58" s="767"/>
      <c r="V58" s="767"/>
      <c r="W58" s="768"/>
    </row>
    <row r="59" spans="1:23">
      <c r="A59" s="15"/>
      <c r="B59" s="15"/>
      <c r="C59" s="766"/>
      <c r="D59" s="767"/>
      <c r="E59" s="767"/>
      <c r="F59" s="767"/>
      <c r="G59" s="767"/>
      <c r="H59" s="767"/>
      <c r="I59" s="767"/>
      <c r="J59" s="767"/>
      <c r="K59" s="767"/>
      <c r="L59" s="767"/>
      <c r="M59" s="767"/>
      <c r="N59" s="767"/>
      <c r="O59" s="767"/>
      <c r="P59" s="767"/>
      <c r="Q59" s="767"/>
      <c r="R59" s="767"/>
      <c r="S59" s="767"/>
      <c r="T59" s="767"/>
      <c r="U59" s="767"/>
      <c r="V59" s="767"/>
      <c r="W59" s="768"/>
    </row>
    <row r="60" spans="1:23">
      <c r="A60" s="15"/>
      <c r="B60" s="15"/>
      <c r="C60" s="766"/>
      <c r="D60" s="767"/>
      <c r="E60" s="767"/>
      <c r="F60" s="767"/>
      <c r="G60" s="767"/>
      <c r="H60" s="767"/>
      <c r="I60" s="767"/>
      <c r="J60" s="767"/>
      <c r="K60" s="767"/>
      <c r="L60" s="767"/>
      <c r="M60" s="767"/>
      <c r="N60" s="767"/>
      <c r="O60" s="767"/>
      <c r="P60" s="767"/>
      <c r="Q60" s="767"/>
      <c r="R60" s="767"/>
      <c r="S60" s="767"/>
      <c r="T60" s="767"/>
      <c r="U60" s="767"/>
      <c r="V60" s="767"/>
      <c r="W60" s="768"/>
    </row>
    <row r="61" spans="1:23">
      <c r="A61" s="15"/>
      <c r="B61" s="15"/>
      <c r="C61" s="766"/>
      <c r="D61" s="767"/>
      <c r="E61" s="767"/>
      <c r="F61" s="767"/>
      <c r="G61" s="767"/>
      <c r="H61" s="767"/>
      <c r="I61" s="767"/>
      <c r="J61" s="767"/>
      <c r="K61" s="767"/>
      <c r="L61" s="767"/>
      <c r="M61" s="767"/>
      <c r="N61" s="767"/>
      <c r="O61" s="767"/>
      <c r="P61" s="767"/>
      <c r="Q61" s="767"/>
      <c r="R61" s="767"/>
      <c r="S61" s="767"/>
      <c r="T61" s="767"/>
      <c r="U61" s="767"/>
      <c r="V61" s="767"/>
      <c r="W61" s="768"/>
    </row>
    <row r="62" spans="1:23">
      <c r="A62" s="15"/>
      <c r="B62" s="15"/>
      <c r="C62" s="766"/>
      <c r="D62" s="767"/>
      <c r="E62" s="767"/>
      <c r="F62" s="767"/>
      <c r="G62" s="767"/>
      <c r="H62" s="767"/>
      <c r="I62" s="767"/>
      <c r="J62" s="767"/>
      <c r="K62" s="767"/>
      <c r="L62" s="767"/>
      <c r="M62" s="767"/>
      <c r="N62" s="767"/>
      <c r="O62" s="767"/>
      <c r="P62" s="767"/>
      <c r="Q62" s="767"/>
      <c r="R62" s="767"/>
      <c r="S62" s="767"/>
      <c r="T62" s="767"/>
      <c r="U62" s="767"/>
      <c r="V62" s="767"/>
      <c r="W62" s="768"/>
    </row>
    <row r="63" spans="1:23">
      <c r="A63" s="15"/>
      <c r="B63" s="15"/>
      <c r="C63" s="766"/>
      <c r="D63" s="767"/>
      <c r="E63" s="767"/>
      <c r="F63" s="767"/>
      <c r="G63" s="767"/>
      <c r="H63" s="767"/>
      <c r="I63" s="767"/>
      <c r="J63" s="767"/>
      <c r="K63" s="767"/>
      <c r="L63" s="767"/>
      <c r="M63" s="767"/>
      <c r="N63" s="767"/>
      <c r="O63" s="767"/>
      <c r="P63" s="767"/>
      <c r="Q63" s="767"/>
      <c r="R63" s="767"/>
      <c r="S63" s="767"/>
      <c r="T63" s="767"/>
      <c r="U63" s="767"/>
      <c r="V63" s="767"/>
      <c r="W63" s="768"/>
    </row>
    <row r="64" spans="1:23">
      <c r="A64" s="15"/>
      <c r="B64" s="15"/>
      <c r="C64" s="766"/>
      <c r="D64" s="767"/>
      <c r="E64" s="767"/>
      <c r="F64" s="767"/>
      <c r="G64" s="767"/>
      <c r="H64" s="767"/>
      <c r="I64" s="767"/>
      <c r="J64" s="767"/>
      <c r="K64" s="767"/>
      <c r="L64" s="767"/>
      <c r="M64" s="767"/>
      <c r="N64" s="767"/>
      <c r="O64" s="767"/>
      <c r="P64" s="767"/>
      <c r="Q64" s="767"/>
      <c r="R64" s="767"/>
      <c r="S64" s="767"/>
      <c r="T64" s="767"/>
      <c r="U64" s="767"/>
      <c r="V64" s="767"/>
      <c r="W64" s="768"/>
    </row>
    <row r="65" spans="1:23">
      <c r="A65" s="15"/>
      <c r="B65" s="15"/>
      <c r="C65" s="769"/>
      <c r="D65" s="770"/>
      <c r="E65" s="770"/>
      <c r="F65" s="770"/>
      <c r="G65" s="770"/>
      <c r="H65" s="770"/>
      <c r="I65" s="770"/>
      <c r="J65" s="770"/>
      <c r="K65" s="770"/>
      <c r="L65" s="770"/>
      <c r="M65" s="770"/>
      <c r="N65" s="770"/>
      <c r="O65" s="770"/>
      <c r="P65" s="770"/>
      <c r="Q65" s="770"/>
      <c r="R65" s="770"/>
      <c r="S65" s="770"/>
      <c r="T65" s="770"/>
      <c r="U65" s="770"/>
      <c r="V65" s="770"/>
      <c r="W65" s="771"/>
    </row>
    <row r="66" spans="1:23">
      <c r="A66" s="15"/>
      <c r="B66" s="15"/>
      <c r="C66" s="708" t="s">
        <v>65</v>
      </c>
      <c r="D66" s="709"/>
      <c r="E66" s="709"/>
      <c r="F66" s="711"/>
      <c r="G66" s="711"/>
      <c r="H66" s="711"/>
      <c r="I66" s="711"/>
      <c r="J66" s="711"/>
      <c r="K66" s="711"/>
      <c r="L66" s="711"/>
      <c r="M66" s="711"/>
      <c r="N66" s="711"/>
      <c r="O66" s="711"/>
      <c r="P66" s="711"/>
      <c r="Q66" s="711"/>
      <c r="R66" s="711"/>
      <c r="S66" s="711"/>
      <c r="T66" s="711"/>
      <c r="U66" s="711"/>
      <c r="V66" s="711"/>
      <c r="W66" s="712"/>
    </row>
    <row r="67" spans="1:23" ht="13.5" thickBot="1">
      <c r="A67" s="15"/>
      <c r="B67" s="15"/>
      <c r="C67" s="713"/>
      <c r="D67" s="714"/>
      <c r="E67" s="714"/>
      <c r="F67" s="715"/>
      <c r="G67" s="715"/>
      <c r="H67" s="715"/>
      <c r="I67" s="715"/>
      <c r="J67" s="715"/>
      <c r="K67" s="715"/>
      <c r="L67" s="715"/>
      <c r="M67" s="715"/>
      <c r="N67" s="715"/>
      <c r="O67" s="715"/>
      <c r="P67" s="715"/>
      <c r="Q67" s="715"/>
      <c r="R67" s="715"/>
      <c r="S67" s="715"/>
      <c r="T67" s="715"/>
      <c r="U67" s="715"/>
      <c r="V67" s="715"/>
      <c r="W67" s="716"/>
    </row>
    <row r="68" spans="1:23">
      <c r="A68" s="15"/>
      <c r="B68" s="15"/>
      <c r="C68" s="6"/>
      <c r="D68" s="6"/>
      <c r="E68" s="6"/>
      <c r="F68" s="6"/>
      <c r="G68" s="6"/>
      <c r="H68" s="6"/>
      <c r="I68" s="6"/>
      <c r="J68" s="6"/>
      <c r="K68" s="6"/>
      <c r="L68" s="6"/>
      <c r="M68" s="6"/>
      <c r="N68" s="6"/>
      <c r="O68" s="6"/>
      <c r="P68" s="6"/>
      <c r="Q68" s="6"/>
      <c r="R68" s="6"/>
      <c r="S68" s="6"/>
      <c r="T68" s="6"/>
      <c r="U68" s="6"/>
      <c r="V68" s="6"/>
      <c r="W68" s="6"/>
    </row>
    <row r="69" spans="1:23">
      <c r="A69" s="15"/>
      <c r="B69" s="15"/>
      <c r="C69" s="6"/>
      <c r="D69" s="6"/>
      <c r="E69" s="6"/>
      <c r="F69" s="6"/>
      <c r="G69" s="6"/>
      <c r="H69" s="6"/>
      <c r="I69" s="6"/>
      <c r="J69" s="6"/>
      <c r="K69" s="6"/>
      <c r="L69" s="6"/>
      <c r="M69" s="6"/>
      <c r="N69" s="6"/>
      <c r="O69" s="6"/>
      <c r="P69" s="6"/>
      <c r="Q69" s="6"/>
      <c r="R69" s="6"/>
      <c r="S69" s="6"/>
      <c r="T69" s="6"/>
      <c r="U69" s="6"/>
      <c r="V69" s="6"/>
      <c r="W69" s="6"/>
    </row>
    <row r="70" spans="1:23">
      <c r="C70" s="7"/>
      <c r="D70" s="7"/>
      <c r="E70" s="7"/>
      <c r="F70" s="7"/>
      <c r="G70" s="7"/>
      <c r="H70" s="7"/>
      <c r="I70" s="7"/>
      <c r="J70" s="7"/>
      <c r="K70" s="7"/>
      <c r="L70" s="7"/>
      <c r="M70" s="7"/>
      <c r="N70" s="7"/>
      <c r="O70" s="7"/>
      <c r="P70" s="7"/>
      <c r="Q70" s="7"/>
      <c r="R70" s="7"/>
      <c r="S70" s="7"/>
      <c r="T70" s="7"/>
      <c r="U70" s="7"/>
      <c r="V70" s="7"/>
      <c r="W70" s="7"/>
    </row>
    <row r="71" spans="1:23">
      <c r="C71" s="7"/>
      <c r="D71" s="7"/>
      <c r="E71" s="7"/>
      <c r="F71" s="7"/>
      <c r="G71" s="7"/>
      <c r="H71" s="7"/>
      <c r="I71" s="7"/>
      <c r="J71" s="7"/>
      <c r="K71" s="7"/>
      <c r="L71" s="7"/>
      <c r="M71" s="7"/>
      <c r="N71" s="7"/>
      <c r="O71" s="7"/>
      <c r="P71" s="7"/>
      <c r="Q71" s="7"/>
      <c r="R71" s="7"/>
      <c r="S71" s="7"/>
      <c r="T71" s="7"/>
      <c r="U71" s="7"/>
      <c r="V71" s="7"/>
      <c r="W71" s="7"/>
    </row>
    <row r="72" spans="1:23">
      <c r="C72" s="7"/>
      <c r="D72" s="7"/>
      <c r="E72" s="7"/>
      <c r="F72" s="7"/>
      <c r="G72" s="7"/>
      <c r="H72" s="7"/>
      <c r="I72" s="7"/>
      <c r="J72" s="7"/>
      <c r="K72" s="7"/>
      <c r="L72" s="7"/>
      <c r="M72" s="7"/>
      <c r="N72" s="7"/>
      <c r="O72" s="7"/>
      <c r="P72" s="7"/>
      <c r="Q72" s="7"/>
      <c r="R72" s="7"/>
      <c r="S72" s="7"/>
      <c r="T72" s="7"/>
      <c r="U72" s="7"/>
      <c r="V72" s="7"/>
      <c r="W72" s="7"/>
    </row>
    <row r="73" spans="1:23">
      <c r="C73" s="7"/>
      <c r="D73" s="7"/>
      <c r="E73" s="7"/>
      <c r="F73" s="7"/>
      <c r="G73" s="7"/>
      <c r="H73" s="7"/>
      <c r="I73" s="7"/>
      <c r="J73" s="7"/>
      <c r="K73" s="7"/>
      <c r="L73" s="7"/>
      <c r="M73" s="7"/>
      <c r="N73" s="7"/>
      <c r="O73" s="7"/>
      <c r="P73" s="7"/>
      <c r="Q73" s="7"/>
      <c r="R73" s="7"/>
      <c r="S73" s="7"/>
      <c r="T73" s="7"/>
      <c r="U73" s="7"/>
      <c r="V73" s="7"/>
      <c r="W73" s="7"/>
    </row>
    <row r="74" spans="1:23">
      <c r="C74" s="7"/>
      <c r="D74" s="7"/>
      <c r="E74" s="7"/>
      <c r="F74" s="7"/>
      <c r="G74" s="7"/>
      <c r="H74" s="7"/>
      <c r="I74" s="7"/>
      <c r="J74" s="7"/>
      <c r="K74" s="7"/>
      <c r="L74" s="7"/>
      <c r="M74" s="7"/>
      <c r="N74" s="7"/>
      <c r="O74" s="7"/>
      <c r="P74" s="7"/>
      <c r="Q74" s="7"/>
      <c r="R74" s="7"/>
      <c r="S74" s="7"/>
      <c r="T74" s="7"/>
      <c r="U74" s="7"/>
      <c r="V74" s="7"/>
      <c r="W74" s="7"/>
    </row>
    <row r="75" spans="1:23">
      <c r="C75" s="7"/>
      <c r="D75" s="7"/>
      <c r="E75" s="7"/>
      <c r="F75" s="7"/>
      <c r="G75" s="7"/>
      <c r="H75" s="7"/>
      <c r="I75" s="7"/>
      <c r="J75" s="7"/>
      <c r="K75" s="7"/>
      <c r="L75" s="7"/>
      <c r="M75" s="7"/>
      <c r="N75" s="7"/>
      <c r="O75" s="7"/>
      <c r="P75" s="7"/>
      <c r="Q75" s="7"/>
      <c r="R75" s="7"/>
      <c r="S75" s="7"/>
      <c r="T75" s="7"/>
      <c r="U75" s="7"/>
      <c r="V75" s="7"/>
      <c r="W75" s="7"/>
    </row>
    <row r="76" spans="1:23">
      <c r="C76" s="7"/>
      <c r="D76" s="7"/>
      <c r="E76" s="7"/>
      <c r="F76" s="7"/>
      <c r="G76" s="7"/>
      <c r="H76" s="7"/>
      <c r="I76" s="7"/>
      <c r="J76" s="7"/>
      <c r="K76" s="7"/>
      <c r="L76" s="7"/>
      <c r="M76" s="7"/>
      <c r="N76" s="7"/>
      <c r="O76" s="7"/>
      <c r="P76" s="7"/>
      <c r="Q76" s="7"/>
      <c r="R76" s="7"/>
      <c r="S76" s="7"/>
      <c r="T76" s="7"/>
      <c r="U76" s="7"/>
      <c r="V76" s="7"/>
      <c r="W76" s="7"/>
    </row>
    <row r="77" spans="1:23">
      <c r="C77" s="7"/>
      <c r="D77" s="7"/>
      <c r="E77" s="7"/>
      <c r="F77" s="7"/>
      <c r="G77" s="7"/>
      <c r="H77" s="7"/>
      <c r="I77" s="7"/>
      <c r="J77" s="7"/>
      <c r="K77" s="7"/>
      <c r="L77" s="7"/>
      <c r="M77" s="7"/>
      <c r="N77" s="7"/>
      <c r="O77" s="7"/>
      <c r="P77" s="7"/>
      <c r="Q77" s="7"/>
      <c r="R77" s="7"/>
      <c r="S77" s="7"/>
      <c r="T77" s="7"/>
      <c r="U77" s="7"/>
      <c r="V77" s="7"/>
      <c r="W77" s="7"/>
    </row>
    <row r="78" spans="1:23">
      <c r="C78" s="7"/>
      <c r="D78" s="7"/>
      <c r="E78" s="7"/>
      <c r="F78" s="7"/>
      <c r="G78" s="7"/>
      <c r="H78" s="7"/>
      <c r="I78" s="7"/>
      <c r="J78" s="7"/>
      <c r="K78" s="7"/>
      <c r="L78" s="7"/>
      <c r="M78" s="7"/>
      <c r="N78" s="7"/>
      <c r="O78" s="7"/>
      <c r="P78" s="7"/>
      <c r="Q78" s="7"/>
      <c r="R78" s="7"/>
      <c r="S78" s="7"/>
      <c r="T78" s="7"/>
      <c r="U78" s="7"/>
      <c r="V78" s="7"/>
      <c r="W78" s="7"/>
    </row>
    <row r="79" spans="1:23">
      <c r="C79" s="7"/>
      <c r="D79" s="7"/>
      <c r="E79" s="7"/>
      <c r="F79" s="7"/>
      <c r="G79" s="7"/>
      <c r="H79" s="7"/>
      <c r="I79" s="7"/>
      <c r="J79" s="7"/>
      <c r="K79" s="7"/>
      <c r="L79" s="7"/>
      <c r="M79" s="7"/>
      <c r="N79" s="7"/>
      <c r="O79" s="7"/>
      <c r="P79" s="7"/>
      <c r="Q79" s="7"/>
      <c r="R79" s="7"/>
      <c r="S79" s="7"/>
      <c r="T79" s="7"/>
      <c r="U79" s="7"/>
      <c r="V79" s="7"/>
      <c r="W79" s="7"/>
    </row>
    <row r="80" spans="1:23">
      <c r="C80" s="7"/>
      <c r="D80" s="7"/>
      <c r="E80" s="7"/>
      <c r="F80" s="7"/>
      <c r="G80" s="7"/>
      <c r="H80" s="7"/>
      <c r="I80" s="7"/>
      <c r="J80" s="7"/>
      <c r="K80" s="7"/>
      <c r="L80" s="7"/>
      <c r="M80" s="7"/>
      <c r="N80" s="7"/>
      <c r="O80" s="7"/>
      <c r="P80" s="7"/>
      <c r="Q80" s="7"/>
      <c r="R80" s="7"/>
      <c r="S80" s="7"/>
      <c r="T80" s="7"/>
      <c r="U80" s="7"/>
      <c r="V80" s="7"/>
      <c r="W80" s="7"/>
    </row>
    <row r="81" spans="3:23">
      <c r="C81" s="7"/>
      <c r="D81" s="7"/>
      <c r="E81" s="7"/>
      <c r="F81" s="7"/>
      <c r="G81" s="7"/>
      <c r="H81" s="7"/>
      <c r="I81" s="7"/>
      <c r="J81" s="7"/>
      <c r="K81" s="7"/>
      <c r="L81" s="7"/>
      <c r="M81" s="7"/>
      <c r="N81" s="7"/>
      <c r="O81" s="7"/>
      <c r="P81" s="7"/>
      <c r="Q81" s="7"/>
      <c r="R81" s="7"/>
      <c r="S81" s="7"/>
      <c r="T81" s="7"/>
      <c r="U81" s="7"/>
      <c r="V81" s="7"/>
      <c r="W81" s="7"/>
    </row>
    <row r="82" spans="3:23">
      <c r="C82" s="7"/>
      <c r="D82" s="7"/>
      <c r="E82" s="7"/>
      <c r="F82" s="7"/>
      <c r="G82" s="7"/>
      <c r="H82" s="7"/>
      <c r="I82" s="7"/>
      <c r="J82" s="7"/>
      <c r="K82" s="7"/>
      <c r="L82" s="7"/>
      <c r="M82" s="7"/>
      <c r="N82" s="7"/>
      <c r="O82" s="7"/>
      <c r="P82" s="7"/>
      <c r="Q82" s="7"/>
      <c r="R82" s="7"/>
      <c r="S82" s="7"/>
      <c r="T82" s="7"/>
      <c r="U82" s="7"/>
      <c r="V82" s="7"/>
      <c r="W82" s="7"/>
    </row>
    <row r="83" spans="3:23">
      <c r="C83" s="7"/>
      <c r="D83" s="7"/>
      <c r="E83" s="7"/>
      <c r="F83" s="7"/>
      <c r="G83" s="7"/>
      <c r="H83" s="7"/>
      <c r="I83" s="7"/>
      <c r="J83" s="7"/>
      <c r="K83" s="7"/>
      <c r="L83" s="7"/>
      <c r="M83" s="7"/>
      <c r="N83" s="7"/>
      <c r="O83" s="7"/>
      <c r="P83" s="7"/>
      <c r="Q83" s="7"/>
      <c r="R83" s="7"/>
      <c r="S83" s="7"/>
      <c r="T83" s="7"/>
      <c r="U83" s="7"/>
      <c r="V83" s="7"/>
      <c r="W83" s="7"/>
    </row>
    <row r="84" spans="3:23">
      <c r="C84" s="7"/>
      <c r="D84" s="7"/>
      <c r="E84" s="7"/>
      <c r="F84" s="7"/>
      <c r="G84" s="7"/>
      <c r="H84" s="7"/>
      <c r="I84" s="7"/>
      <c r="J84" s="7"/>
      <c r="K84" s="7"/>
      <c r="L84" s="7"/>
      <c r="M84" s="7"/>
      <c r="N84" s="7"/>
      <c r="O84" s="7"/>
      <c r="P84" s="7"/>
      <c r="Q84" s="7"/>
      <c r="R84" s="7"/>
      <c r="S84" s="7"/>
      <c r="T84" s="7"/>
      <c r="U84" s="7"/>
      <c r="V84" s="7"/>
      <c r="W84" s="7"/>
    </row>
    <row r="85" spans="3:23">
      <c r="C85" s="7"/>
      <c r="D85" s="7"/>
      <c r="E85" s="7"/>
      <c r="F85" s="7"/>
      <c r="G85" s="7"/>
      <c r="H85" s="7"/>
      <c r="I85" s="7"/>
      <c r="J85" s="7"/>
      <c r="K85" s="7"/>
      <c r="L85" s="7"/>
      <c r="M85" s="7"/>
      <c r="N85" s="7"/>
      <c r="O85" s="7"/>
      <c r="P85" s="7"/>
      <c r="Q85" s="7"/>
      <c r="R85" s="7"/>
      <c r="S85" s="7"/>
      <c r="T85" s="7"/>
      <c r="U85" s="7"/>
      <c r="V85" s="7"/>
      <c r="W85" s="7"/>
    </row>
    <row r="86" spans="3:23">
      <c r="C86" s="7"/>
      <c r="D86" s="7"/>
      <c r="E86" s="7"/>
      <c r="F86" s="7"/>
      <c r="G86" s="7"/>
      <c r="H86" s="7"/>
      <c r="I86" s="7"/>
      <c r="J86" s="7"/>
      <c r="K86" s="7"/>
      <c r="L86" s="7"/>
      <c r="M86" s="7"/>
      <c r="N86" s="7"/>
      <c r="O86" s="7"/>
      <c r="P86" s="7"/>
      <c r="Q86" s="7"/>
      <c r="R86" s="7"/>
      <c r="S86" s="7"/>
      <c r="T86" s="7"/>
      <c r="U86" s="7"/>
      <c r="V86" s="7"/>
      <c r="W86" s="7"/>
    </row>
    <row r="87" spans="3:23">
      <c r="C87" s="14"/>
      <c r="D87" s="14"/>
      <c r="E87" s="14"/>
      <c r="F87" s="14"/>
      <c r="G87" s="14"/>
      <c r="H87" s="14"/>
      <c r="I87" s="14"/>
      <c r="J87" s="14"/>
      <c r="K87" s="14"/>
      <c r="L87" s="14"/>
      <c r="M87" s="14"/>
      <c r="N87" s="14"/>
      <c r="O87" s="14"/>
      <c r="P87" s="14"/>
      <c r="Q87" s="14"/>
      <c r="R87" s="14"/>
      <c r="S87" s="14"/>
      <c r="T87" s="14"/>
      <c r="U87" s="14"/>
      <c r="V87" s="14"/>
      <c r="W87" s="14"/>
    </row>
    <row r="88" spans="3:23">
      <c r="C88" s="14"/>
      <c r="D88" s="14"/>
      <c r="E88" s="14"/>
      <c r="F88" s="14"/>
      <c r="G88" s="14"/>
      <c r="H88" s="14"/>
      <c r="I88" s="14"/>
      <c r="J88" s="14"/>
      <c r="K88" s="14"/>
      <c r="L88" s="14"/>
      <c r="M88" s="14"/>
      <c r="N88" s="14"/>
      <c r="O88" s="14"/>
      <c r="P88" s="14"/>
      <c r="Q88" s="14"/>
      <c r="R88" s="14"/>
      <c r="S88" s="14"/>
      <c r="T88" s="14"/>
      <c r="U88" s="14"/>
      <c r="V88" s="14"/>
      <c r="W88" s="14"/>
    </row>
    <row r="89" spans="3:23">
      <c r="C89" s="14"/>
      <c r="D89" s="14"/>
      <c r="E89" s="14"/>
      <c r="F89" s="14"/>
      <c r="G89" s="14"/>
      <c r="H89" s="14"/>
      <c r="I89" s="14"/>
      <c r="J89" s="14"/>
      <c r="K89" s="14"/>
      <c r="L89" s="14"/>
      <c r="M89" s="14"/>
      <c r="N89" s="14"/>
      <c r="O89" s="14"/>
      <c r="P89" s="14"/>
      <c r="Q89" s="14"/>
      <c r="R89" s="14"/>
      <c r="S89" s="14"/>
      <c r="T89" s="14"/>
      <c r="U89" s="14"/>
      <c r="V89" s="14"/>
      <c r="W89" s="14"/>
    </row>
    <row r="90" spans="3:23" ht="12.75" customHeight="1">
      <c r="C90" s="13"/>
      <c r="D90" s="13"/>
      <c r="E90" s="13"/>
      <c r="F90" s="13"/>
      <c r="G90" s="13"/>
      <c r="H90" s="13"/>
      <c r="I90" s="13"/>
      <c r="J90" s="13"/>
      <c r="K90" s="13"/>
      <c r="L90" s="13"/>
      <c r="M90" s="13"/>
      <c r="N90" s="13"/>
      <c r="O90" s="13"/>
      <c r="P90" s="13"/>
      <c r="Q90" s="13"/>
      <c r="R90" s="13"/>
      <c r="S90" s="13"/>
      <c r="T90" s="13"/>
      <c r="U90" s="13"/>
      <c r="V90" s="13"/>
      <c r="W90" s="13"/>
    </row>
    <row r="91" spans="3:23" ht="12.75" customHeight="1">
      <c r="C91" s="13"/>
      <c r="D91" s="13"/>
      <c r="E91" s="13"/>
      <c r="F91" s="13"/>
      <c r="G91" s="13"/>
      <c r="H91" s="13"/>
      <c r="I91" s="13"/>
      <c r="J91" s="13"/>
      <c r="K91" s="13"/>
      <c r="L91" s="13"/>
      <c r="M91" s="13"/>
      <c r="N91" s="13"/>
      <c r="O91" s="13"/>
      <c r="P91" s="13"/>
      <c r="Q91" s="13"/>
      <c r="R91" s="13"/>
      <c r="S91" s="13"/>
      <c r="T91" s="13"/>
      <c r="U91" s="13"/>
      <c r="V91" s="13"/>
      <c r="W91" s="13"/>
    </row>
    <row r="92" spans="3:23" ht="12.75" customHeight="1">
      <c r="C92" s="13"/>
      <c r="D92" s="13"/>
      <c r="E92" s="13"/>
      <c r="F92" s="13"/>
      <c r="G92" s="13"/>
      <c r="H92" s="13"/>
      <c r="I92" s="13"/>
      <c r="J92" s="13"/>
      <c r="K92" s="13"/>
      <c r="L92" s="13"/>
      <c r="M92" s="13"/>
      <c r="N92" s="13"/>
      <c r="O92" s="13"/>
      <c r="P92" s="13"/>
      <c r="Q92" s="13"/>
      <c r="R92" s="13"/>
      <c r="S92" s="13"/>
      <c r="T92" s="13"/>
      <c r="U92" s="13"/>
      <c r="V92" s="13"/>
      <c r="W92" s="13"/>
    </row>
    <row r="93" spans="3:23" ht="12.75" customHeight="1">
      <c r="C93" s="13"/>
      <c r="D93" s="13"/>
      <c r="E93" s="13"/>
      <c r="F93" s="13"/>
      <c r="G93" s="13"/>
      <c r="H93" s="13"/>
      <c r="I93" s="13"/>
      <c r="J93" s="13"/>
      <c r="K93" s="13"/>
      <c r="L93" s="13"/>
      <c r="M93" s="13"/>
      <c r="N93" s="13"/>
      <c r="O93" s="13"/>
      <c r="P93" s="13"/>
      <c r="Q93" s="13"/>
      <c r="R93" s="13"/>
      <c r="S93" s="13"/>
      <c r="T93" s="13"/>
      <c r="U93" s="13"/>
      <c r="V93" s="13"/>
      <c r="W93" s="13"/>
    </row>
    <row r="94" spans="3:23" ht="12.75" customHeight="1">
      <c r="C94" s="13"/>
      <c r="D94" s="13"/>
      <c r="E94" s="13"/>
      <c r="F94" s="13"/>
      <c r="G94" s="13"/>
      <c r="H94" s="13"/>
      <c r="I94" s="13"/>
      <c r="J94" s="13"/>
      <c r="K94" s="13"/>
      <c r="L94" s="13"/>
      <c r="M94" s="13"/>
      <c r="N94" s="13"/>
      <c r="O94" s="13"/>
      <c r="P94" s="13"/>
      <c r="Q94" s="13"/>
      <c r="R94" s="13"/>
      <c r="S94" s="13"/>
      <c r="T94" s="13"/>
      <c r="U94" s="13"/>
      <c r="V94" s="13"/>
      <c r="W94" s="13"/>
    </row>
    <row r="95" spans="3:23" ht="12.75" customHeight="1">
      <c r="C95" s="13"/>
      <c r="D95" s="13"/>
      <c r="E95" s="13"/>
      <c r="F95" s="13"/>
      <c r="G95" s="13"/>
      <c r="H95" s="13"/>
      <c r="I95" s="13"/>
      <c r="J95" s="13"/>
      <c r="K95" s="13"/>
      <c r="L95" s="13"/>
      <c r="M95" s="13"/>
      <c r="N95" s="13"/>
      <c r="O95" s="13"/>
      <c r="P95" s="13"/>
      <c r="Q95" s="13"/>
      <c r="R95" s="13"/>
      <c r="S95" s="13"/>
      <c r="T95" s="13"/>
      <c r="U95" s="13"/>
      <c r="V95" s="13"/>
      <c r="W95" s="13"/>
    </row>
    <row r="96" spans="3:23" ht="12.75" customHeight="1">
      <c r="C96" s="13"/>
      <c r="D96" s="13"/>
      <c r="E96" s="13"/>
      <c r="F96" s="13"/>
      <c r="G96" s="13"/>
      <c r="H96" s="13"/>
      <c r="I96" s="13"/>
      <c r="J96" s="13"/>
      <c r="K96" s="13"/>
      <c r="L96" s="13"/>
      <c r="M96" s="13"/>
      <c r="N96" s="13"/>
      <c r="O96" s="13"/>
      <c r="P96" s="13"/>
      <c r="Q96" s="13"/>
      <c r="R96" s="13"/>
      <c r="S96" s="13"/>
      <c r="T96" s="13"/>
      <c r="U96" s="13"/>
      <c r="V96" s="13"/>
      <c r="W96" s="13"/>
    </row>
    <row r="97" spans="3:23" ht="12.75" customHeight="1">
      <c r="C97" s="13"/>
      <c r="D97" s="13"/>
      <c r="E97" s="13"/>
      <c r="F97" s="13"/>
      <c r="G97" s="13"/>
      <c r="H97" s="13"/>
      <c r="I97" s="13"/>
      <c r="J97" s="13"/>
      <c r="K97" s="13"/>
      <c r="L97" s="13"/>
      <c r="M97" s="13"/>
      <c r="N97" s="13"/>
      <c r="O97" s="13"/>
      <c r="P97" s="13"/>
      <c r="Q97" s="13"/>
      <c r="R97" s="13"/>
      <c r="S97" s="13"/>
      <c r="T97" s="13"/>
      <c r="U97" s="13"/>
      <c r="V97" s="13"/>
      <c r="W97" s="13"/>
    </row>
    <row r="98" spans="3:23" ht="12.75" customHeight="1">
      <c r="C98" s="13"/>
      <c r="D98" s="13"/>
      <c r="E98" s="13"/>
      <c r="F98" s="13"/>
      <c r="G98" s="13"/>
      <c r="H98" s="13"/>
      <c r="I98" s="13"/>
      <c r="J98" s="13"/>
      <c r="K98" s="13"/>
      <c r="L98" s="13"/>
      <c r="M98" s="13"/>
      <c r="N98" s="13"/>
      <c r="O98" s="13"/>
      <c r="P98" s="13"/>
      <c r="Q98" s="13"/>
      <c r="R98" s="13"/>
      <c r="S98" s="13"/>
      <c r="T98" s="13"/>
      <c r="U98" s="13"/>
      <c r="V98" s="13"/>
      <c r="W98" s="13"/>
    </row>
    <row r="99" spans="3:23" ht="12.75" customHeight="1">
      <c r="C99" s="13"/>
      <c r="D99" s="13"/>
      <c r="E99" s="13"/>
      <c r="F99" s="13"/>
      <c r="G99" s="13"/>
      <c r="H99" s="13"/>
      <c r="I99" s="13"/>
      <c r="J99" s="13"/>
      <c r="K99" s="13"/>
      <c r="L99" s="13"/>
      <c r="M99" s="13"/>
      <c r="N99" s="13"/>
      <c r="O99" s="13"/>
      <c r="P99" s="13"/>
      <c r="Q99" s="13"/>
      <c r="R99" s="13"/>
      <c r="S99" s="13"/>
      <c r="T99" s="13"/>
      <c r="U99" s="13"/>
      <c r="V99" s="13"/>
      <c r="W99" s="13"/>
    </row>
    <row r="100" spans="3:23" ht="12.75" customHeight="1">
      <c r="C100" s="13"/>
      <c r="D100" s="13"/>
      <c r="E100" s="13"/>
      <c r="F100" s="13"/>
      <c r="G100" s="13"/>
      <c r="H100" s="13"/>
      <c r="I100" s="13"/>
      <c r="J100" s="13"/>
      <c r="K100" s="13"/>
      <c r="L100" s="13"/>
      <c r="M100" s="13"/>
      <c r="N100" s="13"/>
      <c r="O100" s="13"/>
      <c r="P100" s="13"/>
      <c r="Q100" s="13"/>
      <c r="R100" s="13"/>
      <c r="S100" s="13"/>
      <c r="T100" s="13"/>
      <c r="U100" s="13"/>
      <c r="V100" s="13"/>
      <c r="W100" s="13"/>
    </row>
    <row r="101" spans="3:23" ht="12.75" customHeight="1">
      <c r="C101" s="13"/>
      <c r="D101" s="13"/>
      <c r="E101" s="13"/>
      <c r="F101" s="13"/>
      <c r="G101" s="13"/>
      <c r="H101" s="13"/>
      <c r="I101" s="13"/>
      <c r="J101" s="13"/>
      <c r="K101" s="13"/>
      <c r="L101" s="13"/>
      <c r="M101" s="13"/>
      <c r="N101" s="13"/>
      <c r="O101" s="13"/>
      <c r="P101" s="13"/>
      <c r="Q101" s="13"/>
      <c r="R101" s="13"/>
      <c r="S101" s="13"/>
      <c r="T101" s="13"/>
      <c r="U101" s="13"/>
      <c r="V101" s="13"/>
      <c r="W101" s="13"/>
    </row>
    <row r="102" spans="3:23" ht="12.75" customHeight="1">
      <c r="C102" s="13"/>
      <c r="D102" s="13"/>
      <c r="E102" s="13"/>
      <c r="F102" s="13"/>
      <c r="G102" s="13"/>
      <c r="H102" s="13"/>
      <c r="I102" s="13"/>
      <c r="J102" s="13"/>
      <c r="K102" s="13"/>
      <c r="L102" s="13"/>
      <c r="M102" s="13"/>
      <c r="N102" s="13"/>
      <c r="O102" s="13"/>
      <c r="P102" s="13"/>
      <c r="Q102" s="13"/>
      <c r="R102" s="13"/>
      <c r="S102" s="13"/>
      <c r="T102" s="13"/>
      <c r="U102" s="13"/>
      <c r="V102" s="13"/>
      <c r="W102" s="13"/>
    </row>
    <row r="103" spans="3:23" ht="12.75" customHeight="1">
      <c r="C103" s="13"/>
      <c r="D103" s="13"/>
      <c r="E103" s="13"/>
      <c r="F103" s="13"/>
      <c r="G103" s="13"/>
      <c r="H103" s="13"/>
      <c r="I103" s="13"/>
      <c r="J103" s="13"/>
      <c r="K103" s="13"/>
      <c r="L103" s="13"/>
      <c r="M103" s="13"/>
      <c r="N103" s="13"/>
      <c r="O103" s="13"/>
      <c r="P103" s="13"/>
      <c r="Q103" s="13"/>
      <c r="R103" s="13"/>
      <c r="S103" s="13"/>
      <c r="T103" s="13"/>
      <c r="U103" s="13"/>
      <c r="V103" s="13"/>
      <c r="W103" s="13"/>
    </row>
    <row r="104" spans="3:23" ht="12.75" customHeight="1">
      <c r="C104" s="13"/>
      <c r="D104" s="13"/>
      <c r="E104" s="13"/>
      <c r="F104" s="13"/>
      <c r="G104" s="13"/>
      <c r="H104" s="13"/>
      <c r="I104" s="13"/>
      <c r="J104" s="13"/>
      <c r="K104" s="13"/>
      <c r="L104" s="13"/>
      <c r="M104" s="13"/>
      <c r="N104" s="13"/>
      <c r="O104" s="13"/>
      <c r="P104" s="13"/>
      <c r="Q104" s="13"/>
      <c r="R104" s="13"/>
      <c r="S104" s="13"/>
      <c r="T104" s="13"/>
      <c r="U104" s="13"/>
      <c r="V104" s="13"/>
      <c r="W104" s="13"/>
    </row>
    <row r="105" spans="3:23" ht="12.75" customHeight="1">
      <c r="C105" s="13"/>
      <c r="D105" s="13"/>
      <c r="E105" s="13"/>
      <c r="F105" s="13"/>
      <c r="G105" s="13"/>
      <c r="H105" s="13"/>
      <c r="I105" s="13"/>
      <c r="J105" s="13"/>
      <c r="K105" s="13"/>
      <c r="L105" s="13"/>
      <c r="M105" s="13"/>
      <c r="N105" s="13"/>
      <c r="O105" s="13"/>
      <c r="P105" s="13"/>
      <c r="Q105" s="13"/>
      <c r="R105" s="13"/>
      <c r="S105" s="13"/>
      <c r="T105" s="13"/>
      <c r="U105" s="13"/>
      <c r="V105" s="13"/>
      <c r="W105" s="13"/>
    </row>
    <row r="106" spans="3:23" ht="12.75" customHeight="1">
      <c r="C106" s="13"/>
      <c r="D106" s="13"/>
      <c r="E106" s="13"/>
      <c r="F106" s="13"/>
      <c r="G106" s="13"/>
      <c r="H106" s="13"/>
      <c r="I106" s="13"/>
      <c r="J106" s="13"/>
      <c r="K106" s="13"/>
      <c r="L106" s="13"/>
      <c r="M106" s="13"/>
      <c r="N106" s="13"/>
      <c r="O106" s="13"/>
      <c r="P106" s="13"/>
      <c r="Q106" s="13"/>
      <c r="R106" s="13"/>
      <c r="S106" s="13"/>
      <c r="T106" s="13"/>
      <c r="U106" s="13"/>
      <c r="V106" s="13"/>
      <c r="W106" s="13"/>
    </row>
    <row r="107" spans="3:23" ht="12.75" customHeight="1">
      <c r="C107" s="13"/>
      <c r="D107" s="13"/>
      <c r="E107" s="13"/>
      <c r="F107" s="13"/>
      <c r="G107" s="13"/>
      <c r="H107" s="13"/>
      <c r="I107" s="13"/>
      <c r="J107" s="13"/>
      <c r="K107" s="13"/>
      <c r="L107" s="13"/>
      <c r="M107" s="13"/>
      <c r="N107" s="13"/>
      <c r="O107" s="13"/>
      <c r="P107" s="13"/>
      <c r="Q107" s="13"/>
      <c r="R107" s="13"/>
      <c r="S107" s="13"/>
      <c r="T107" s="13"/>
      <c r="U107" s="13"/>
      <c r="V107" s="13"/>
      <c r="W107" s="13"/>
    </row>
    <row r="108" spans="3:23" ht="12.75" customHeight="1">
      <c r="C108" s="13"/>
      <c r="D108" s="13"/>
      <c r="E108" s="13"/>
      <c r="F108" s="13"/>
      <c r="G108" s="13"/>
      <c r="H108" s="13"/>
      <c r="I108" s="13"/>
      <c r="J108" s="13"/>
      <c r="K108" s="13"/>
      <c r="L108" s="13"/>
      <c r="M108" s="13"/>
      <c r="N108" s="13"/>
      <c r="O108" s="13"/>
      <c r="P108" s="13"/>
      <c r="Q108" s="13"/>
      <c r="R108" s="13"/>
      <c r="S108" s="13"/>
      <c r="T108" s="13"/>
      <c r="U108" s="13"/>
      <c r="V108" s="13"/>
      <c r="W108" s="13"/>
    </row>
    <row r="109" spans="3:23" ht="12.75" customHeight="1">
      <c r="C109" s="13"/>
      <c r="D109" s="13"/>
      <c r="E109" s="13"/>
      <c r="F109" s="13"/>
      <c r="G109" s="13"/>
      <c r="H109" s="13"/>
      <c r="I109" s="13"/>
      <c r="J109" s="13"/>
      <c r="K109" s="13"/>
      <c r="L109" s="13"/>
      <c r="M109" s="13"/>
      <c r="N109" s="13"/>
      <c r="O109" s="13"/>
      <c r="P109" s="13"/>
      <c r="Q109" s="13"/>
      <c r="R109" s="13"/>
      <c r="S109" s="13"/>
      <c r="T109" s="13"/>
      <c r="U109" s="13"/>
      <c r="V109" s="13"/>
      <c r="W109" s="13"/>
    </row>
    <row r="110" spans="3:23" ht="12.75" customHeight="1">
      <c r="C110" s="13"/>
      <c r="D110" s="13"/>
      <c r="E110" s="13"/>
      <c r="F110" s="13"/>
      <c r="G110" s="13"/>
      <c r="H110" s="13"/>
      <c r="I110" s="13"/>
      <c r="J110" s="13"/>
      <c r="K110" s="13"/>
      <c r="L110" s="13"/>
      <c r="M110" s="13"/>
      <c r="N110" s="13"/>
      <c r="O110" s="13"/>
      <c r="P110" s="13"/>
      <c r="Q110" s="13"/>
      <c r="R110" s="13"/>
      <c r="S110" s="13"/>
      <c r="T110" s="13"/>
      <c r="U110" s="13"/>
      <c r="V110" s="13"/>
      <c r="W110" s="13"/>
    </row>
    <row r="111" spans="3:23" ht="12.75" customHeight="1">
      <c r="C111" s="13"/>
      <c r="D111" s="13"/>
      <c r="E111" s="13"/>
      <c r="F111" s="13"/>
      <c r="G111" s="13"/>
      <c r="H111" s="13"/>
      <c r="I111" s="13"/>
      <c r="J111" s="13"/>
      <c r="K111" s="13"/>
      <c r="L111" s="13"/>
      <c r="M111" s="13"/>
      <c r="N111" s="13"/>
      <c r="O111" s="13"/>
      <c r="P111" s="13"/>
      <c r="Q111" s="13"/>
      <c r="R111" s="13"/>
      <c r="S111" s="13"/>
      <c r="T111" s="13"/>
      <c r="U111" s="13"/>
      <c r="V111" s="13"/>
      <c r="W111" s="13"/>
    </row>
    <row r="112" spans="3:23" ht="12.75" customHeight="1">
      <c r="C112" s="13"/>
      <c r="D112" s="13"/>
      <c r="E112" s="13"/>
      <c r="F112" s="13"/>
      <c r="G112" s="13"/>
      <c r="H112" s="13"/>
      <c r="I112" s="13"/>
      <c r="J112" s="13"/>
      <c r="K112" s="13"/>
      <c r="L112" s="13"/>
      <c r="M112" s="13"/>
      <c r="N112" s="13"/>
      <c r="O112" s="13"/>
      <c r="P112" s="13"/>
      <c r="Q112" s="13"/>
      <c r="R112" s="13"/>
      <c r="S112" s="13"/>
      <c r="T112" s="13"/>
      <c r="U112" s="13"/>
      <c r="V112" s="13"/>
      <c r="W112" s="13"/>
    </row>
    <row r="113" spans="3:23">
      <c r="C113" s="14"/>
      <c r="D113" s="14"/>
      <c r="E113" s="14"/>
      <c r="F113" s="14"/>
      <c r="G113" s="14"/>
      <c r="H113" s="14"/>
      <c r="I113" s="14"/>
      <c r="J113" s="14"/>
      <c r="K113" s="14"/>
      <c r="L113" s="14"/>
      <c r="M113" s="14"/>
      <c r="N113" s="14"/>
      <c r="O113" s="14"/>
      <c r="P113" s="14"/>
      <c r="Q113" s="14"/>
      <c r="R113" s="14"/>
      <c r="S113" s="14"/>
      <c r="T113" s="14"/>
      <c r="U113" s="14"/>
      <c r="V113" s="14"/>
      <c r="W113" s="14"/>
    </row>
    <row r="114" spans="3:23">
      <c r="C114" s="14"/>
      <c r="D114" s="14"/>
      <c r="E114" s="14"/>
      <c r="F114" s="14"/>
      <c r="G114" s="14"/>
      <c r="H114" s="14"/>
      <c r="I114" s="14"/>
      <c r="J114" s="14"/>
      <c r="K114" s="14"/>
      <c r="L114" s="14"/>
      <c r="M114" s="14"/>
      <c r="N114" s="14"/>
      <c r="O114" s="14"/>
      <c r="P114" s="14"/>
      <c r="Q114" s="14"/>
      <c r="R114" s="14"/>
      <c r="S114" s="14"/>
      <c r="T114" s="14"/>
      <c r="U114" s="14"/>
      <c r="V114" s="14"/>
      <c r="W114" s="14"/>
    </row>
    <row r="115" spans="3:23">
      <c r="C115" s="14"/>
      <c r="D115" s="14"/>
      <c r="E115" s="14"/>
      <c r="F115" s="14"/>
      <c r="G115" s="14"/>
      <c r="H115" s="14"/>
      <c r="I115" s="14"/>
      <c r="J115" s="14"/>
      <c r="K115" s="14"/>
      <c r="L115" s="14"/>
      <c r="M115" s="14"/>
      <c r="N115" s="14"/>
      <c r="O115" s="14"/>
      <c r="P115" s="14"/>
      <c r="Q115" s="14"/>
      <c r="R115" s="14"/>
      <c r="S115" s="14"/>
      <c r="T115" s="14"/>
      <c r="U115" s="14"/>
      <c r="V115" s="14"/>
      <c r="W115" s="14"/>
    </row>
    <row r="116" spans="3:23">
      <c r="C116" s="14"/>
      <c r="D116" s="14"/>
      <c r="E116" s="14"/>
      <c r="F116" s="14"/>
      <c r="G116" s="14"/>
      <c r="H116" s="14"/>
      <c r="I116" s="14"/>
      <c r="J116" s="14"/>
      <c r="K116" s="14"/>
      <c r="L116" s="14"/>
      <c r="M116" s="14"/>
      <c r="N116" s="14"/>
      <c r="O116" s="14"/>
      <c r="P116" s="14"/>
      <c r="Q116" s="14"/>
      <c r="R116" s="14"/>
      <c r="S116" s="14"/>
      <c r="T116" s="14"/>
      <c r="U116" s="14"/>
      <c r="V116" s="14"/>
      <c r="W116" s="14"/>
    </row>
    <row r="117" spans="3:23">
      <c r="C117" s="14"/>
      <c r="D117" s="14"/>
      <c r="E117" s="14"/>
      <c r="F117" s="14"/>
      <c r="G117" s="14"/>
      <c r="H117" s="14"/>
      <c r="I117" s="14"/>
      <c r="J117" s="14"/>
      <c r="K117" s="14"/>
      <c r="L117" s="14"/>
      <c r="M117" s="14"/>
      <c r="N117" s="14"/>
      <c r="O117" s="14"/>
      <c r="P117" s="14"/>
      <c r="Q117" s="14"/>
      <c r="R117" s="14"/>
      <c r="S117" s="14"/>
      <c r="T117" s="14"/>
      <c r="U117" s="14"/>
      <c r="V117" s="14"/>
      <c r="W117" s="14"/>
    </row>
    <row r="118" spans="3:23">
      <c r="C118" s="14"/>
      <c r="D118" s="14"/>
      <c r="E118" s="14"/>
      <c r="F118" s="14"/>
      <c r="G118" s="14"/>
      <c r="H118" s="14"/>
      <c r="I118" s="14"/>
      <c r="J118" s="14"/>
      <c r="K118" s="14"/>
      <c r="L118" s="14"/>
      <c r="M118" s="14"/>
      <c r="N118" s="14"/>
      <c r="O118" s="14"/>
      <c r="P118" s="14"/>
      <c r="Q118" s="14"/>
      <c r="R118" s="14"/>
      <c r="S118" s="14"/>
      <c r="T118" s="14"/>
      <c r="U118" s="14"/>
      <c r="V118" s="14"/>
      <c r="W118" s="14"/>
    </row>
    <row r="119" spans="3:23">
      <c r="C119" s="14"/>
      <c r="D119" s="14"/>
      <c r="E119" s="14"/>
      <c r="F119" s="14"/>
      <c r="G119" s="14"/>
      <c r="H119" s="14"/>
      <c r="I119" s="14"/>
      <c r="J119" s="14"/>
      <c r="K119" s="14"/>
      <c r="L119" s="14"/>
      <c r="M119" s="14"/>
      <c r="N119" s="14"/>
      <c r="O119" s="14"/>
      <c r="P119" s="14"/>
      <c r="Q119" s="14"/>
      <c r="R119" s="14"/>
      <c r="S119" s="14"/>
      <c r="T119" s="14"/>
      <c r="U119" s="14"/>
      <c r="V119" s="14"/>
      <c r="W119" s="14"/>
    </row>
    <row r="120" spans="3:23">
      <c r="C120" s="14"/>
      <c r="D120" s="14"/>
      <c r="E120" s="14"/>
      <c r="F120" s="14"/>
      <c r="G120" s="14"/>
      <c r="H120" s="14"/>
      <c r="I120" s="14"/>
      <c r="J120" s="14"/>
      <c r="K120" s="14"/>
      <c r="L120" s="14"/>
      <c r="M120" s="14"/>
      <c r="N120" s="14"/>
      <c r="O120" s="14"/>
      <c r="P120" s="14"/>
      <c r="Q120" s="14"/>
      <c r="R120" s="14"/>
      <c r="S120" s="14"/>
      <c r="T120" s="14"/>
      <c r="U120" s="14"/>
      <c r="V120" s="14"/>
      <c r="W120" s="14"/>
    </row>
    <row r="121" spans="3:23">
      <c r="C121" s="14"/>
      <c r="D121" s="14"/>
      <c r="E121" s="14"/>
      <c r="F121" s="14"/>
      <c r="G121" s="14"/>
      <c r="H121" s="14"/>
      <c r="I121" s="14"/>
      <c r="J121" s="14"/>
      <c r="K121" s="14"/>
      <c r="L121" s="14"/>
      <c r="M121" s="14"/>
      <c r="N121" s="14"/>
      <c r="O121" s="14"/>
      <c r="P121" s="14"/>
      <c r="Q121" s="14"/>
      <c r="R121" s="14"/>
      <c r="S121" s="14"/>
      <c r="T121" s="14"/>
      <c r="U121" s="14"/>
      <c r="V121" s="14"/>
      <c r="W121" s="14"/>
    </row>
    <row r="122" spans="3:23">
      <c r="C122" s="14"/>
      <c r="D122" s="14"/>
      <c r="E122" s="14"/>
      <c r="F122" s="14"/>
      <c r="G122" s="14"/>
      <c r="H122" s="14"/>
      <c r="I122" s="14"/>
      <c r="J122" s="14"/>
      <c r="K122" s="14"/>
      <c r="L122" s="14"/>
      <c r="M122" s="14"/>
      <c r="N122" s="14"/>
      <c r="O122" s="14"/>
      <c r="P122" s="14"/>
      <c r="Q122" s="14"/>
      <c r="R122" s="14"/>
      <c r="S122" s="14"/>
      <c r="T122" s="14"/>
      <c r="U122" s="14"/>
      <c r="V122" s="14"/>
      <c r="W122" s="14"/>
    </row>
    <row r="123" spans="3:23">
      <c r="C123" s="14"/>
      <c r="D123" s="14"/>
      <c r="E123" s="14"/>
      <c r="F123" s="14"/>
      <c r="G123" s="14"/>
      <c r="H123" s="14"/>
      <c r="I123" s="14"/>
      <c r="J123" s="14"/>
      <c r="K123" s="14"/>
      <c r="L123" s="14"/>
      <c r="M123" s="14"/>
      <c r="N123" s="14"/>
      <c r="O123" s="14"/>
      <c r="P123" s="14"/>
      <c r="Q123" s="14"/>
      <c r="R123" s="14"/>
      <c r="S123" s="14"/>
      <c r="T123" s="14"/>
      <c r="U123" s="14"/>
      <c r="V123" s="14"/>
      <c r="W123" s="14"/>
    </row>
    <row r="124" spans="3:23">
      <c r="C124" s="14"/>
      <c r="D124" s="14"/>
      <c r="E124" s="14"/>
      <c r="F124" s="14"/>
      <c r="G124" s="14"/>
      <c r="H124" s="14"/>
      <c r="I124" s="14"/>
      <c r="J124" s="14"/>
      <c r="K124" s="14"/>
      <c r="L124" s="14"/>
      <c r="M124" s="14"/>
      <c r="N124" s="14"/>
      <c r="O124" s="14"/>
      <c r="P124" s="14"/>
      <c r="Q124" s="14"/>
      <c r="R124" s="14"/>
      <c r="S124" s="14"/>
      <c r="T124" s="14"/>
      <c r="U124" s="14"/>
      <c r="V124" s="14"/>
      <c r="W124" s="14"/>
    </row>
    <row r="125" spans="3:23">
      <c r="C125" s="14"/>
      <c r="D125" s="14"/>
      <c r="E125" s="14"/>
      <c r="F125" s="14"/>
      <c r="G125" s="14"/>
      <c r="H125" s="14"/>
      <c r="I125" s="14"/>
      <c r="J125" s="14"/>
      <c r="K125" s="14"/>
      <c r="L125" s="14"/>
      <c r="M125" s="14"/>
      <c r="N125" s="14"/>
      <c r="O125" s="14"/>
      <c r="P125" s="14"/>
      <c r="Q125" s="14"/>
      <c r="R125" s="14"/>
      <c r="S125" s="14"/>
      <c r="T125" s="14"/>
      <c r="U125" s="14"/>
      <c r="V125" s="14"/>
      <c r="W125" s="14"/>
    </row>
    <row r="126" spans="3:23">
      <c r="C126" s="14"/>
      <c r="D126" s="14"/>
      <c r="E126" s="14"/>
      <c r="F126" s="14"/>
      <c r="G126" s="14"/>
      <c r="H126" s="14"/>
      <c r="I126" s="14"/>
      <c r="J126" s="14"/>
      <c r="K126" s="14"/>
      <c r="L126" s="14"/>
      <c r="M126" s="14"/>
      <c r="N126" s="14"/>
      <c r="O126" s="14"/>
      <c r="P126" s="14"/>
      <c r="Q126" s="14"/>
      <c r="R126" s="14"/>
      <c r="S126" s="14"/>
      <c r="T126" s="14"/>
      <c r="U126" s="14"/>
      <c r="V126" s="14"/>
      <c r="W126" s="14"/>
    </row>
    <row r="127" spans="3:23">
      <c r="C127" s="14"/>
      <c r="D127" s="14"/>
      <c r="E127" s="14"/>
      <c r="F127" s="14"/>
      <c r="G127" s="14"/>
      <c r="H127" s="14"/>
      <c r="I127" s="14"/>
      <c r="J127" s="14"/>
      <c r="K127" s="14"/>
      <c r="L127" s="14"/>
      <c r="M127" s="14"/>
      <c r="N127" s="14"/>
      <c r="O127" s="14"/>
      <c r="P127" s="14"/>
      <c r="Q127" s="14"/>
      <c r="R127" s="14"/>
      <c r="S127" s="14"/>
      <c r="T127" s="14"/>
      <c r="U127" s="14"/>
      <c r="V127" s="14"/>
      <c r="W127" s="14"/>
    </row>
    <row r="128" spans="3:23">
      <c r="C128" s="14"/>
      <c r="D128" s="14"/>
      <c r="E128" s="14"/>
      <c r="F128" s="14"/>
      <c r="G128" s="14"/>
      <c r="H128" s="14"/>
      <c r="I128" s="14"/>
      <c r="J128" s="14"/>
      <c r="K128" s="14"/>
      <c r="L128" s="14"/>
      <c r="M128" s="14"/>
      <c r="N128" s="14"/>
      <c r="O128" s="14"/>
      <c r="P128" s="14"/>
      <c r="Q128" s="14"/>
      <c r="R128" s="14"/>
      <c r="S128" s="14"/>
      <c r="T128" s="14"/>
      <c r="U128" s="14"/>
      <c r="V128" s="14"/>
      <c r="W128" s="14"/>
    </row>
    <row r="129" spans="3:23">
      <c r="C129" s="14"/>
      <c r="D129" s="14"/>
      <c r="E129" s="14"/>
      <c r="F129" s="14"/>
      <c r="G129" s="14"/>
      <c r="H129" s="14"/>
      <c r="I129" s="14"/>
      <c r="J129" s="14"/>
      <c r="K129" s="14"/>
      <c r="L129" s="14"/>
      <c r="M129" s="14"/>
      <c r="N129" s="14"/>
      <c r="O129" s="14"/>
      <c r="P129" s="14"/>
      <c r="Q129" s="14"/>
      <c r="R129" s="14"/>
      <c r="S129" s="14"/>
      <c r="T129" s="14"/>
      <c r="U129" s="14"/>
      <c r="V129" s="14"/>
      <c r="W129" s="14"/>
    </row>
    <row r="130" spans="3:23">
      <c r="C130" s="14"/>
      <c r="D130" s="14"/>
      <c r="E130" s="14"/>
      <c r="F130" s="14"/>
      <c r="G130" s="14"/>
      <c r="H130" s="14"/>
      <c r="I130" s="14"/>
      <c r="J130" s="14"/>
      <c r="K130" s="14"/>
      <c r="L130" s="14"/>
      <c r="M130" s="14"/>
      <c r="N130" s="14"/>
      <c r="O130" s="14"/>
      <c r="P130" s="14"/>
      <c r="Q130" s="14"/>
      <c r="R130" s="14"/>
      <c r="S130" s="14"/>
      <c r="T130" s="14"/>
      <c r="U130" s="14"/>
      <c r="V130" s="14"/>
      <c r="W130" s="14"/>
    </row>
    <row r="131" spans="3:23">
      <c r="C131" s="14"/>
      <c r="D131" s="14"/>
      <c r="E131" s="14"/>
      <c r="F131" s="14"/>
      <c r="G131" s="14"/>
      <c r="H131" s="14"/>
      <c r="I131" s="14"/>
      <c r="J131" s="14"/>
      <c r="K131" s="14"/>
      <c r="L131" s="14"/>
      <c r="M131" s="14"/>
      <c r="N131" s="14"/>
      <c r="O131" s="14"/>
      <c r="P131" s="14"/>
      <c r="Q131" s="14"/>
      <c r="R131" s="14"/>
      <c r="S131" s="14"/>
      <c r="T131" s="14"/>
      <c r="U131" s="14"/>
      <c r="V131" s="14"/>
      <c r="W131" s="14"/>
    </row>
    <row r="132" spans="3:23">
      <c r="C132" s="14"/>
      <c r="D132" s="14"/>
      <c r="E132" s="14"/>
      <c r="F132" s="14"/>
      <c r="G132" s="14"/>
      <c r="H132" s="14"/>
      <c r="I132" s="14"/>
      <c r="J132" s="14"/>
      <c r="K132" s="14"/>
      <c r="L132" s="14"/>
      <c r="M132" s="14"/>
      <c r="N132" s="14"/>
      <c r="O132" s="14"/>
      <c r="P132" s="14"/>
      <c r="Q132" s="14"/>
      <c r="R132" s="14"/>
      <c r="S132" s="14"/>
      <c r="T132" s="14"/>
      <c r="U132" s="14"/>
      <c r="V132" s="14"/>
      <c r="W132" s="14"/>
    </row>
    <row r="133" spans="3:23">
      <c r="C133" s="14"/>
      <c r="D133" s="14"/>
      <c r="E133" s="14"/>
      <c r="F133" s="14"/>
      <c r="G133" s="14"/>
      <c r="H133" s="14"/>
      <c r="I133" s="14"/>
      <c r="J133" s="14"/>
      <c r="K133" s="14"/>
      <c r="L133" s="14"/>
      <c r="M133" s="14"/>
      <c r="N133" s="14"/>
      <c r="O133" s="14"/>
      <c r="P133" s="14"/>
      <c r="Q133" s="14"/>
      <c r="R133" s="14"/>
      <c r="S133" s="14"/>
      <c r="T133" s="14"/>
      <c r="U133" s="14"/>
      <c r="V133" s="14"/>
      <c r="W133" s="14"/>
    </row>
    <row r="134" spans="3:23">
      <c r="C134" s="14"/>
      <c r="D134" s="14"/>
      <c r="E134" s="14"/>
      <c r="F134" s="14"/>
      <c r="G134" s="14"/>
      <c r="H134" s="14"/>
      <c r="I134" s="14"/>
      <c r="J134" s="14"/>
      <c r="K134" s="14"/>
      <c r="L134" s="14"/>
      <c r="M134" s="14"/>
      <c r="N134" s="14"/>
      <c r="O134" s="14"/>
      <c r="P134" s="14"/>
      <c r="Q134" s="14"/>
      <c r="R134" s="14"/>
      <c r="S134" s="14"/>
      <c r="T134" s="14"/>
      <c r="U134" s="14"/>
      <c r="V134" s="14"/>
      <c r="W134" s="14"/>
    </row>
    <row r="135" spans="3:23">
      <c r="C135" s="14"/>
      <c r="D135" s="14"/>
      <c r="E135" s="14"/>
      <c r="F135" s="14"/>
      <c r="G135" s="14"/>
      <c r="H135" s="14"/>
      <c r="I135" s="14"/>
      <c r="J135" s="14"/>
      <c r="K135" s="14"/>
      <c r="L135" s="14"/>
      <c r="M135" s="14"/>
      <c r="N135" s="14"/>
      <c r="O135" s="14"/>
      <c r="P135" s="14"/>
      <c r="Q135" s="14"/>
      <c r="R135" s="14"/>
      <c r="S135" s="14"/>
      <c r="T135" s="14"/>
      <c r="U135" s="14"/>
      <c r="V135" s="14"/>
      <c r="W135" s="14"/>
    </row>
    <row r="136" spans="3:23">
      <c r="C136" s="14"/>
      <c r="D136" s="14"/>
      <c r="E136" s="14"/>
      <c r="F136" s="14"/>
      <c r="G136" s="14"/>
      <c r="H136" s="14"/>
      <c r="I136" s="14"/>
      <c r="J136" s="14"/>
      <c r="K136" s="14"/>
      <c r="L136" s="14"/>
      <c r="M136" s="14"/>
      <c r="N136" s="14"/>
      <c r="O136" s="14"/>
      <c r="P136" s="14"/>
      <c r="Q136" s="14"/>
      <c r="R136" s="14"/>
      <c r="S136" s="14"/>
      <c r="T136" s="14"/>
      <c r="U136" s="14"/>
      <c r="V136" s="14"/>
      <c r="W136" s="14"/>
    </row>
    <row r="137" spans="3:23">
      <c r="C137" s="14"/>
      <c r="D137" s="14"/>
      <c r="E137" s="14"/>
      <c r="F137" s="14"/>
      <c r="G137" s="14"/>
      <c r="H137" s="14"/>
      <c r="I137" s="14"/>
      <c r="J137" s="14"/>
      <c r="K137" s="14"/>
      <c r="L137" s="14"/>
      <c r="M137" s="14"/>
      <c r="N137" s="14"/>
      <c r="O137" s="14"/>
      <c r="P137" s="14"/>
      <c r="Q137" s="14"/>
      <c r="R137" s="14"/>
      <c r="S137" s="14"/>
      <c r="T137" s="14"/>
      <c r="U137" s="14"/>
      <c r="V137" s="14"/>
      <c r="W137" s="14"/>
    </row>
    <row r="138" spans="3:23">
      <c r="C138" s="14"/>
      <c r="D138" s="14"/>
      <c r="E138" s="14"/>
      <c r="F138" s="14"/>
      <c r="G138" s="14"/>
      <c r="H138" s="14"/>
      <c r="I138" s="14"/>
      <c r="J138" s="14"/>
      <c r="K138" s="14"/>
      <c r="L138" s="14"/>
      <c r="M138" s="14"/>
      <c r="N138" s="14"/>
      <c r="O138" s="14"/>
      <c r="P138" s="14"/>
      <c r="Q138" s="14"/>
      <c r="R138" s="14"/>
      <c r="S138" s="14"/>
      <c r="T138" s="14"/>
      <c r="U138" s="14"/>
      <c r="V138" s="14"/>
      <c r="W138" s="14"/>
    </row>
    <row r="139" spans="3:23">
      <c r="C139" s="14"/>
      <c r="D139" s="14"/>
      <c r="E139" s="14"/>
      <c r="F139" s="14"/>
      <c r="G139" s="14"/>
      <c r="H139" s="14"/>
      <c r="I139" s="14"/>
      <c r="J139" s="14"/>
      <c r="K139" s="14"/>
      <c r="L139" s="14"/>
      <c r="M139" s="14"/>
      <c r="N139" s="14"/>
      <c r="O139" s="14"/>
      <c r="P139" s="14"/>
      <c r="Q139" s="14"/>
      <c r="R139" s="14"/>
      <c r="S139" s="14"/>
      <c r="T139" s="14"/>
      <c r="U139" s="14"/>
      <c r="V139" s="14"/>
      <c r="W139" s="14"/>
    </row>
    <row r="140" spans="3:23">
      <c r="C140" s="14"/>
      <c r="D140" s="14"/>
      <c r="E140" s="14"/>
      <c r="F140" s="14"/>
      <c r="G140" s="14"/>
      <c r="H140" s="14"/>
      <c r="I140" s="14"/>
      <c r="J140" s="14"/>
      <c r="K140" s="14"/>
      <c r="L140" s="14"/>
      <c r="M140" s="14"/>
      <c r="N140" s="14"/>
      <c r="O140" s="14"/>
      <c r="P140" s="14"/>
      <c r="Q140" s="14"/>
      <c r="R140" s="14"/>
      <c r="S140" s="14"/>
      <c r="T140" s="14"/>
      <c r="U140" s="14"/>
      <c r="V140" s="14"/>
      <c r="W140" s="14"/>
    </row>
    <row r="141" spans="3:23">
      <c r="C141" s="14"/>
      <c r="D141" s="14"/>
      <c r="E141" s="14"/>
      <c r="F141" s="14"/>
      <c r="G141" s="14"/>
      <c r="H141" s="14"/>
      <c r="I141" s="14"/>
      <c r="J141" s="14"/>
      <c r="K141" s="14"/>
      <c r="L141" s="14"/>
      <c r="M141" s="14"/>
      <c r="N141" s="14"/>
      <c r="O141" s="14"/>
      <c r="P141" s="14"/>
      <c r="Q141" s="14"/>
      <c r="R141" s="14"/>
      <c r="S141" s="14"/>
      <c r="T141" s="14"/>
      <c r="U141" s="14"/>
      <c r="V141" s="14"/>
      <c r="W141" s="14"/>
    </row>
    <row r="142" spans="3:23">
      <c r="C142" s="14"/>
      <c r="D142" s="14"/>
      <c r="E142" s="14"/>
      <c r="F142" s="14"/>
      <c r="G142" s="14"/>
      <c r="H142" s="14"/>
      <c r="I142" s="14"/>
      <c r="J142" s="14"/>
      <c r="K142" s="14"/>
      <c r="L142" s="14"/>
      <c r="M142" s="14"/>
      <c r="N142" s="14"/>
      <c r="O142" s="14"/>
      <c r="P142" s="14"/>
      <c r="Q142" s="14"/>
      <c r="R142" s="14"/>
      <c r="S142" s="14"/>
      <c r="T142" s="14"/>
      <c r="U142" s="14"/>
      <c r="V142" s="14"/>
      <c r="W142" s="14"/>
    </row>
    <row r="143" spans="3:23">
      <c r="C143" s="14"/>
      <c r="D143" s="14"/>
      <c r="E143" s="14"/>
      <c r="F143" s="14"/>
      <c r="G143" s="14"/>
      <c r="H143" s="14"/>
      <c r="I143" s="14"/>
      <c r="J143" s="14"/>
      <c r="K143" s="14"/>
      <c r="L143" s="14"/>
      <c r="M143" s="14"/>
      <c r="N143" s="14"/>
      <c r="O143" s="14"/>
      <c r="P143" s="14"/>
      <c r="Q143" s="14"/>
      <c r="R143" s="14"/>
      <c r="S143" s="14"/>
      <c r="T143" s="14"/>
      <c r="U143" s="14"/>
      <c r="V143" s="14"/>
      <c r="W143" s="14"/>
    </row>
    <row r="144" spans="3:23">
      <c r="C144" s="14"/>
      <c r="D144" s="14"/>
      <c r="E144" s="14"/>
      <c r="F144" s="14"/>
      <c r="G144" s="14"/>
      <c r="H144" s="14"/>
      <c r="I144" s="14"/>
      <c r="J144" s="14"/>
      <c r="K144" s="14"/>
      <c r="L144" s="14"/>
      <c r="M144" s="14"/>
      <c r="N144" s="14"/>
      <c r="O144" s="14"/>
      <c r="P144" s="14"/>
      <c r="Q144" s="14"/>
      <c r="R144" s="14"/>
      <c r="S144" s="14"/>
      <c r="T144" s="14"/>
      <c r="U144" s="14"/>
      <c r="V144" s="14"/>
      <c r="W144" s="14"/>
    </row>
    <row r="145" spans="3:23">
      <c r="C145" s="14"/>
      <c r="D145" s="14"/>
      <c r="E145" s="14"/>
      <c r="F145" s="14"/>
      <c r="G145" s="14"/>
      <c r="H145" s="14"/>
      <c r="I145" s="14"/>
      <c r="J145" s="14"/>
      <c r="K145" s="14"/>
      <c r="L145" s="14"/>
      <c r="M145" s="14"/>
      <c r="N145" s="14"/>
      <c r="O145" s="14"/>
      <c r="P145" s="14"/>
      <c r="Q145" s="14"/>
      <c r="R145" s="14"/>
      <c r="S145" s="14"/>
      <c r="T145" s="14"/>
      <c r="U145" s="14"/>
      <c r="V145" s="14"/>
      <c r="W145" s="14"/>
    </row>
    <row r="146" spans="3:23">
      <c r="C146" s="14"/>
      <c r="D146" s="14"/>
      <c r="E146" s="14"/>
      <c r="F146" s="14"/>
      <c r="G146" s="14"/>
      <c r="H146" s="14"/>
      <c r="I146" s="14"/>
      <c r="J146" s="14"/>
      <c r="K146" s="14"/>
      <c r="L146" s="14"/>
      <c r="M146" s="14"/>
      <c r="N146" s="14"/>
      <c r="O146" s="14"/>
      <c r="P146" s="14"/>
      <c r="Q146" s="14"/>
      <c r="R146" s="14"/>
      <c r="S146" s="14"/>
      <c r="T146" s="14"/>
      <c r="U146" s="14"/>
      <c r="V146" s="14"/>
      <c r="W146" s="14"/>
    </row>
    <row r="147" spans="3:23">
      <c r="C147" s="14"/>
      <c r="D147" s="14"/>
      <c r="E147" s="14"/>
      <c r="F147" s="14"/>
      <c r="G147" s="14"/>
      <c r="H147" s="14"/>
      <c r="I147" s="14"/>
      <c r="J147" s="14"/>
      <c r="K147" s="14"/>
      <c r="L147" s="14"/>
      <c r="M147" s="14"/>
      <c r="N147" s="14"/>
      <c r="O147" s="14"/>
      <c r="P147" s="14"/>
      <c r="Q147" s="14"/>
      <c r="R147" s="14"/>
      <c r="S147" s="14"/>
      <c r="T147" s="14"/>
      <c r="U147" s="14"/>
      <c r="V147" s="14"/>
      <c r="W147" s="14"/>
    </row>
    <row r="148" spans="3:23">
      <c r="C148" s="14"/>
      <c r="D148" s="14"/>
      <c r="E148" s="14"/>
      <c r="F148" s="14"/>
      <c r="G148" s="14"/>
      <c r="H148" s="14"/>
      <c r="I148" s="14"/>
      <c r="J148" s="14"/>
      <c r="K148" s="14"/>
      <c r="L148" s="14"/>
      <c r="M148" s="14"/>
      <c r="N148" s="14"/>
      <c r="O148" s="14"/>
      <c r="P148" s="14"/>
      <c r="Q148" s="14"/>
      <c r="R148" s="14"/>
      <c r="S148" s="14"/>
      <c r="T148" s="14"/>
      <c r="U148" s="14"/>
      <c r="V148" s="14"/>
      <c r="W148" s="14"/>
    </row>
    <row r="149" spans="3:23">
      <c r="C149" s="14"/>
      <c r="D149" s="14"/>
      <c r="E149" s="14"/>
      <c r="F149" s="14"/>
      <c r="G149" s="14"/>
      <c r="H149" s="14"/>
      <c r="I149" s="14"/>
      <c r="J149" s="14"/>
      <c r="K149" s="14"/>
      <c r="L149" s="14"/>
      <c r="M149" s="14"/>
      <c r="N149" s="14"/>
      <c r="O149" s="14"/>
      <c r="P149" s="14"/>
      <c r="Q149" s="14"/>
      <c r="R149" s="14"/>
      <c r="S149" s="14"/>
      <c r="T149" s="14"/>
      <c r="U149" s="14"/>
      <c r="V149" s="14"/>
      <c r="W149" s="14"/>
    </row>
    <row r="150" spans="3:23">
      <c r="C150" s="14"/>
      <c r="D150" s="14"/>
      <c r="E150" s="14"/>
      <c r="F150" s="14"/>
      <c r="G150" s="14"/>
      <c r="H150" s="14"/>
      <c r="I150" s="14"/>
      <c r="J150" s="14"/>
      <c r="K150" s="14"/>
      <c r="L150" s="14"/>
      <c r="M150" s="14"/>
      <c r="N150" s="14"/>
      <c r="O150" s="14"/>
      <c r="P150" s="14"/>
      <c r="Q150" s="14"/>
      <c r="R150" s="14"/>
      <c r="S150" s="14"/>
      <c r="T150" s="14"/>
      <c r="U150" s="14"/>
      <c r="V150" s="14"/>
      <c r="W150" s="14"/>
    </row>
    <row r="151" spans="3:23">
      <c r="C151" s="14"/>
      <c r="D151" s="14"/>
      <c r="E151" s="14"/>
      <c r="F151" s="14"/>
      <c r="G151" s="14"/>
      <c r="H151" s="14"/>
      <c r="I151" s="14"/>
      <c r="J151" s="14"/>
      <c r="K151" s="14"/>
      <c r="L151" s="14"/>
      <c r="M151" s="14"/>
      <c r="N151" s="14"/>
      <c r="O151" s="14"/>
      <c r="P151" s="14"/>
      <c r="Q151" s="14"/>
      <c r="R151" s="14"/>
      <c r="S151" s="14"/>
      <c r="T151" s="14"/>
      <c r="U151" s="14"/>
      <c r="V151" s="14"/>
      <c r="W151" s="14"/>
    </row>
    <row r="152" spans="3:23">
      <c r="C152" s="14"/>
      <c r="D152" s="14"/>
      <c r="E152" s="14"/>
      <c r="F152" s="14"/>
      <c r="G152" s="14"/>
      <c r="H152" s="14"/>
      <c r="I152" s="14"/>
      <c r="J152" s="14"/>
      <c r="K152" s="14"/>
      <c r="L152" s="14"/>
      <c r="M152" s="14"/>
      <c r="N152" s="14"/>
      <c r="O152" s="14"/>
      <c r="P152" s="14"/>
      <c r="Q152" s="14"/>
      <c r="R152" s="14"/>
      <c r="S152" s="14"/>
      <c r="T152" s="14"/>
      <c r="U152" s="14"/>
      <c r="V152" s="14"/>
      <c r="W152" s="14"/>
    </row>
    <row r="153" spans="3:23">
      <c r="C153" s="14"/>
      <c r="D153" s="14"/>
      <c r="E153" s="14"/>
      <c r="F153" s="14"/>
      <c r="G153" s="14"/>
      <c r="H153" s="14"/>
      <c r="I153" s="14"/>
      <c r="J153" s="14"/>
      <c r="K153" s="14"/>
      <c r="L153" s="14"/>
      <c r="M153" s="14"/>
      <c r="N153" s="14"/>
      <c r="O153" s="14"/>
      <c r="P153" s="14"/>
      <c r="Q153" s="14"/>
      <c r="R153" s="14"/>
      <c r="S153" s="14"/>
      <c r="T153" s="14"/>
      <c r="U153" s="14"/>
      <c r="V153" s="14"/>
      <c r="W153" s="14"/>
    </row>
    <row r="154" spans="3:23">
      <c r="C154" s="14"/>
      <c r="D154" s="14"/>
      <c r="E154" s="14"/>
      <c r="F154" s="14"/>
      <c r="G154" s="14"/>
      <c r="H154" s="14"/>
      <c r="I154" s="14"/>
      <c r="J154" s="14"/>
      <c r="K154" s="14"/>
      <c r="L154" s="14"/>
      <c r="M154" s="14"/>
      <c r="N154" s="14"/>
      <c r="O154" s="14"/>
      <c r="P154" s="14"/>
      <c r="Q154" s="14"/>
      <c r="R154" s="14"/>
      <c r="S154" s="14"/>
      <c r="T154" s="14"/>
      <c r="U154" s="14"/>
      <c r="V154" s="14"/>
      <c r="W154" s="14"/>
    </row>
    <row r="155" spans="3:23">
      <c r="C155" s="14"/>
      <c r="D155" s="14"/>
      <c r="E155" s="14"/>
      <c r="F155" s="14"/>
      <c r="G155" s="14"/>
      <c r="H155" s="14"/>
      <c r="I155" s="14"/>
      <c r="J155" s="14"/>
      <c r="K155" s="14"/>
      <c r="L155" s="14"/>
      <c r="M155" s="14"/>
      <c r="N155" s="14"/>
      <c r="O155" s="14"/>
      <c r="P155" s="14"/>
      <c r="Q155" s="14"/>
      <c r="R155" s="14"/>
      <c r="S155" s="14"/>
      <c r="T155" s="14"/>
      <c r="U155" s="14"/>
      <c r="V155" s="14"/>
      <c r="W155" s="14"/>
    </row>
    <row r="156" spans="3:23">
      <c r="C156" s="14"/>
      <c r="D156" s="14"/>
      <c r="E156" s="14"/>
      <c r="F156" s="14"/>
      <c r="G156" s="14"/>
      <c r="H156" s="14"/>
      <c r="I156" s="14"/>
      <c r="J156" s="14"/>
      <c r="K156" s="14"/>
      <c r="L156" s="14"/>
      <c r="M156" s="14"/>
      <c r="N156" s="14"/>
      <c r="O156" s="14"/>
      <c r="P156" s="14"/>
      <c r="Q156" s="14"/>
      <c r="R156" s="14"/>
      <c r="S156" s="14"/>
      <c r="T156" s="14"/>
      <c r="U156" s="14"/>
      <c r="V156" s="14"/>
      <c r="W156" s="14"/>
    </row>
    <row r="157" spans="3:23">
      <c r="C157" s="14"/>
      <c r="D157" s="14"/>
      <c r="E157" s="14"/>
      <c r="F157" s="14"/>
      <c r="G157" s="14"/>
      <c r="H157" s="14"/>
      <c r="I157" s="14"/>
      <c r="J157" s="14"/>
      <c r="K157" s="14"/>
      <c r="L157" s="14"/>
      <c r="M157" s="14"/>
      <c r="N157" s="14"/>
      <c r="O157" s="14"/>
      <c r="P157" s="14"/>
      <c r="Q157" s="14"/>
      <c r="R157" s="14"/>
      <c r="S157" s="14"/>
      <c r="T157" s="14"/>
      <c r="U157" s="14"/>
      <c r="V157" s="14"/>
      <c r="W157" s="14"/>
    </row>
    <row r="158" spans="3:23">
      <c r="C158" s="14"/>
      <c r="D158" s="14"/>
      <c r="E158" s="14"/>
      <c r="F158" s="14"/>
      <c r="G158" s="14"/>
      <c r="H158" s="14"/>
      <c r="I158" s="14"/>
      <c r="J158" s="14"/>
      <c r="K158" s="14"/>
      <c r="L158" s="14"/>
      <c r="M158" s="14"/>
      <c r="N158" s="14"/>
      <c r="O158" s="14"/>
      <c r="P158" s="14"/>
      <c r="Q158" s="14"/>
      <c r="R158" s="14"/>
      <c r="S158" s="14"/>
      <c r="T158" s="14"/>
      <c r="U158" s="14"/>
      <c r="V158" s="14"/>
      <c r="W158" s="14"/>
    </row>
    <row r="159" spans="3:23">
      <c r="C159" s="14"/>
      <c r="D159" s="14"/>
      <c r="E159" s="14"/>
      <c r="F159" s="14"/>
      <c r="G159" s="14"/>
      <c r="H159" s="14"/>
      <c r="I159" s="14"/>
      <c r="J159" s="14"/>
      <c r="K159" s="14"/>
      <c r="L159" s="14"/>
      <c r="M159" s="14"/>
      <c r="N159" s="14"/>
      <c r="O159" s="14"/>
      <c r="P159" s="14"/>
      <c r="Q159" s="14"/>
      <c r="R159" s="14"/>
      <c r="S159" s="14"/>
      <c r="T159" s="14"/>
      <c r="U159" s="14"/>
      <c r="V159" s="14"/>
      <c r="W159" s="14"/>
    </row>
    <row r="160" spans="3:23">
      <c r="C160" s="14"/>
      <c r="D160" s="14"/>
      <c r="E160" s="14"/>
      <c r="F160" s="14"/>
      <c r="G160" s="14"/>
      <c r="H160" s="14"/>
      <c r="I160" s="14"/>
      <c r="J160" s="14"/>
      <c r="K160" s="14"/>
      <c r="L160" s="14"/>
      <c r="M160" s="14"/>
      <c r="N160" s="14"/>
      <c r="O160" s="14"/>
      <c r="P160" s="14"/>
      <c r="Q160" s="14"/>
      <c r="R160" s="14"/>
      <c r="S160" s="14"/>
      <c r="T160" s="14"/>
      <c r="U160" s="14"/>
      <c r="V160" s="14"/>
      <c r="W160" s="14"/>
    </row>
    <row r="161" spans="3:23">
      <c r="C161" s="14"/>
      <c r="D161" s="14"/>
      <c r="E161" s="14"/>
      <c r="F161" s="14"/>
      <c r="G161" s="14"/>
      <c r="H161" s="14"/>
      <c r="I161" s="14"/>
      <c r="J161" s="14"/>
      <c r="K161" s="14"/>
      <c r="L161" s="14"/>
      <c r="M161" s="14"/>
      <c r="N161" s="14"/>
      <c r="O161" s="14"/>
      <c r="P161" s="14"/>
      <c r="Q161" s="14"/>
      <c r="R161" s="14"/>
      <c r="S161" s="14"/>
      <c r="T161" s="14"/>
      <c r="U161" s="14"/>
      <c r="V161" s="14"/>
      <c r="W161" s="14"/>
    </row>
    <row r="162" spans="3:23">
      <c r="C162" s="14"/>
      <c r="D162" s="14"/>
      <c r="E162" s="14"/>
      <c r="F162" s="14"/>
      <c r="G162" s="14"/>
      <c r="H162" s="14"/>
      <c r="I162" s="14"/>
      <c r="J162" s="14"/>
      <c r="K162" s="14"/>
      <c r="L162" s="14"/>
      <c r="M162" s="14"/>
      <c r="N162" s="14"/>
      <c r="O162" s="14"/>
      <c r="P162" s="14"/>
      <c r="Q162" s="14"/>
      <c r="R162" s="14"/>
      <c r="S162" s="14"/>
      <c r="T162" s="14"/>
      <c r="U162" s="14"/>
      <c r="V162" s="14"/>
      <c r="W162" s="14"/>
    </row>
    <row r="163" spans="3:23">
      <c r="C163" s="14"/>
      <c r="D163" s="14"/>
      <c r="E163" s="14"/>
      <c r="F163" s="14"/>
      <c r="G163" s="14"/>
      <c r="H163" s="14"/>
      <c r="I163" s="14"/>
      <c r="J163" s="14"/>
      <c r="K163" s="14"/>
      <c r="L163" s="14"/>
      <c r="M163" s="14"/>
      <c r="N163" s="14"/>
      <c r="O163" s="14"/>
      <c r="P163" s="14"/>
      <c r="Q163" s="14"/>
      <c r="R163" s="14"/>
      <c r="S163" s="14"/>
      <c r="T163" s="14"/>
      <c r="U163" s="14"/>
      <c r="V163" s="14"/>
      <c r="W163" s="14"/>
    </row>
    <row r="164" spans="3:23">
      <c r="C164" s="14"/>
      <c r="D164" s="14"/>
      <c r="E164" s="14"/>
      <c r="F164" s="14"/>
      <c r="G164" s="14"/>
      <c r="H164" s="14"/>
      <c r="I164" s="14"/>
      <c r="J164" s="14"/>
      <c r="K164" s="14"/>
      <c r="L164" s="14"/>
      <c r="M164" s="14"/>
      <c r="N164" s="14"/>
      <c r="O164" s="14"/>
      <c r="P164" s="14"/>
      <c r="Q164" s="14"/>
      <c r="R164" s="14"/>
      <c r="S164" s="14"/>
      <c r="T164" s="14"/>
      <c r="U164" s="14"/>
      <c r="V164" s="14"/>
      <c r="W164" s="14"/>
    </row>
    <row r="165" spans="3:23">
      <c r="C165" s="14"/>
      <c r="D165" s="14"/>
      <c r="E165" s="14"/>
      <c r="F165" s="14"/>
      <c r="G165" s="14"/>
      <c r="H165" s="14"/>
      <c r="I165" s="14"/>
      <c r="J165" s="14"/>
      <c r="K165" s="14"/>
      <c r="L165" s="14"/>
      <c r="M165" s="14"/>
      <c r="N165" s="14"/>
      <c r="O165" s="14"/>
      <c r="P165" s="14"/>
      <c r="Q165" s="14"/>
      <c r="R165" s="14"/>
      <c r="S165" s="14"/>
      <c r="T165" s="14"/>
      <c r="U165" s="14"/>
      <c r="V165" s="14"/>
      <c r="W165" s="14"/>
    </row>
    <row r="166" spans="3:23">
      <c r="C166" s="14"/>
      <c r="D166" s="14"/>
      <c r="E166" s="14"/>
      <c r="F166" s="14"/>
      <c r="G166" s="14"/>
      <c r="H166" s="14"/>
      <c r="I166" s="14"/>
      <c r="J166" s="14"/>
      <c r="K166" s="14"/>
      <c r="L166" s="14"/>
      <c r="M166" s="14"/>
      <c r="N166" s="14"/>
      <c r="O166" s="14"/>
      <c r="P166" s="14"/>
      <c r="Q166" s="14"/>
      <c r="R166" s="14"/>
      <c r="S166" s="14"/>
      <c r="T166" s="14"/>
      <c r="U166" s="14"/>
      <c r="V166" s="14"/>
      <c r="W166" s="14"/>
    </row>
    <row r="167" spans="3:23">
      <c r="C167" s="14"/>
      <c r="D167" s="14"/>
      <c r="E167" s="14"/>
      <c r="F167" s="14"/>
      <c r="G167" s="14"/>
      <c r="H167" s="14"/>
      <c r="I167" s="14"/>
      <c r="J167" s="14"/>
      <c r="K167" s="14"/>
      <c r="L167" s="14"/>
      <c r="M167" s="14"/>
      <c r="N167" s="14"/>
      <c r="O167" s="14"/>
      <c r="P167" s="14"/>
      <c r="Q167" s="14"/>
      <c r="R167" s="14"/>
      <c r="S167" s="14"/>
      <c r="T167" s="14"/>
      <c r="U167" s="14"/>
      <c r="V167" s="14"/>
      <c r="W167" s="14"/>
    </row>
    <row r="168" spans="3:23">
      <c r="C168" s="14"/>
      <c r="D168" s="14"/>
      <c r="E168" s="14"/>
      <c r="F168" s="14"/>
      <c r="G168" s="14"/>
      <c r="H168" s="14"/>
      <c r="I168" s="14"/>
      <c r="J168" s="14"/>
      <c r="K168" s="14"/>
      <c r="L168" s="14"/>
      <c r="M168" s="14"/>
      <c r="N168" s="14"/>
      <c r="O168" s="14"/>
      <c r="P168" s="14"/>
      <c r="Q168" s="14"/>
      <c r="R168" s="14"/>
      <c r="S168" s="14"/>
      <c r="T168" s="14"/>
      <c r="U168" s="14"/>
      <c r="V168" s="14"/>
      <c r="W168" s="14"/>
    </row>
    <row r="169" spans="3:23">
      <c r="C169" s="14"/>
      <c r="D169" s="14"/>
      <c r="E169" s="14"/>
      <c r="F169" s="14"/>
      <c r="G169" s="14"/>
      <c r="H169" s="14"/>
      <c r="I169" s="14"/>
      <c r="J169" s="14"/>
      <c r="K169" s="14"/>
      <c r="L169" s="14"/>
      <c r="M169" s="14"/>
      <c r="N169" s="14"/>
      <c r="O169" s="14"/>
      <c r="P169" s="14"/>
      <c r="Q169" s="14"/>
      <c r="R169" s="14"/>
      <c r="S169" s="14"/>
      <c r="T169" s="14"/>
      <c r="U169" s="14"/>
      <c r="V169" s="14"/>
      <c r="W169" s="14"/>
    </row>
    <row r="170" spans="3:23">
      <c r="C170" s="14"/>
      <c r="D170" s="14"/>
      <c r="E170" s="14"/>
      <c r="F170" s="14"/>
      <c r="G170" s="14"/>
      <c r="H170" s="14"/>
      <c r="I170" s="14"/>
      <c r="J170" s="14"/>
      <c r="K170" s="14"/>
      <c r="L170" s="14"/>
      <c r="M170" s="14"/>
      <c r="N170" s="14"/>
      <c r="O170" s="14"/>
      <c r="P170" s="14"/>
      <c r="Q170" s="14"/>
      <c r="R170" s="14"/>
      <c r="S170" s="14"/>
      <c r="T170" s="14"/>
      <c r="U170" s="14"/>
      <c r="V170" s="14"/>
      <c r="W170" s="14"/>
    </row>
    <row r="171" spans="3:23">
      <c r="C171" s="14"/>
      <c r="D171" s="14"/>
      <c r="E171" s="14"/>
      <c r="F171" s="14"/>
      <c r="G171" s="14"/>
      <c r="H171" s="14"/>
      <c r="I171" s="14"/>
      <c r="J171" s="14"/>
      <c r="K171" s="14"/>
      <c r="L171" s="14"/>
      <c r="M171" s="14"/>
      <c r="N171" s="14"/>
      <c r="O171" s="14"/>
      <c r="P171" s="14"/>
      <c r="Q171" s="14"/>
      <c r="R171" s="14"/>
      <c r="S171" s="14"/>
      <c r="T171" s="14"/>
      <c r="U171" s="14"/>
      <c r="V171" s="14"/>
      <c r="W171" s="14"/>
    </row>
    <row r="172" spans="3:23">
      <c r="C172" s="14"/>
      <c r="D172" s="14"/>
      <c r="E172" s="14"/>
      <c r="F172" s="14"/>
      <c r="G172" s="14"/>
      <c r="H172" s="14"/>
      <c r="I172" s="14"/>
      <c r="J172" s="14"/>
      <c r="K172" s="14"/>
      <c r="L172" s="14"/>
      <c r="M172" s="14"/>
      <c r="N172" s="14"/>
      <c r="O172" s="14"/>
      <c r="P172" s="14"/>
      <c r="Q172" s="14"/>
      <c r="R172" s="14"/>
      <c r="S172" s="14"/>
      <c r="T172" s="14"/>
      <c r="U172" s="14"/>
      <c r="V172" s="14"/>
      <c r="W172" s="14"/>
    </row>
    <row r="173" spans="3:23">
      <c r="C173" s="14"/>
      <c r="D173" s="14"/>
      <c r="E173" s="14"/>
      <c r="F173" s="14"/>
      <c r="G173" s="14"/>
      <c r="H173" s="14"/>
      <c r="I173" s="14"/>
      <c r="J173" s="14"/>
      <c r="K173" s="14"/>
      <c r="L173" s="14"/>
      <c r="M173" s="14"/>
      <c r="N173" s="14"/>
      <c r="O173" s="14"/>
      <c r="P173" s="14"/>
      <c r="Q173" s="14"/>
      <c r="R173" s="14"/>
      <c r="S173" s="14"/>
      <c r="T173" s="14"/>
      <c r="U173" s="14"/>
      <c r="V173" s="14"/>
      <c r="W173" s="14"/>
    </row>
    <row r="174" spans="3:23">
      <c r="C174" s="14"/>
      <c r="D174" s="14"/>
      <c r="E174" s="14"/>
      <c r="F174" s="14"/>
      <c r="G174" s="14"/>
      <c r="H174" s="14"/>
      <c r="I174" s="14"/>
      <c r="J174" s="14"/>
      <c r="K174" s="14"/>
      <c r="L174" s="14"/>
      <c r="M174" s="14"/>
      <c r="N174" s="14"/>
      <c r="O174" s="14"/>
      <c r="P174" s="14"/>
      <c r="Q174" s="14"/>
      <c r="R174" s="14"/>
      <c r="S174" s="14"/>
      <c r="T174" s="14"/>
      <c r="U174" s="14"/>
      <c r="V174" s="14"/>
      <c r="W174" s="14"/>
    </row>
    <row r="175" spans="3:23">
      <c r="C175" s="14"/>
      <c r="D175" s="14"/>
      <c r="E175" s="14"/>
      <c r="F175" s="14"/>
      <c r="G175" s="14"/>
      <c r="H175" s="14"/>
      <c r="I175" s="14"/>
      <c r="J175" s="14"/>
      <c r="K175" s="14"/>
      <c r="L175" s="14"/>
      <c r="M175" s="14"/>
      <c r="N175" s="14"/>
      <c r="O175" s="14"/>
      <c r="P175" s="14"/>
      <c r="Q175" s="14"/>
      <c r="R175" s="14"/>
      <c r="S175" s="14"/>
      <c r="T175" s="14"/>
      <c r="U175" s="14"/>
      <c r="V175" s="14"/>
      <c r="W175" s="14"/>
    </row>
    <row r="176" spans="3:23">
      <c r="C176" s="14"/>
      <c r="D176" s="14"/>
      <c r="E176" s="14"/>
      <c r="F176" s="14"/>
      <c r="G176" s="14"/>
      <c r="H176" s="14"/>
      <c r="I176" s="14"/>
      <c r="J176" s="14"/>
      <c r="K176" s="14"/>
      <c r="L176" s="14"/>
      <c r="M176" s="14"/>
      <c r="N176" s="14"/>
      <c r="O176" s="14"/>
      <c r="P176" s="14"/>
      <c r="Q176" s="14"/>
      <c r="R176" s="14"/>
      <c r="S176" s="14"/>
      <c r="T176" s="14"/>
      <c r="U176" s="14"/>
      <c r="V176" s="14"/>
      <c r="W176" s="14"/>
    </row>
    <row r="177" spans="3:23">
      <c r="C177" s="14"/>
      <c r="D177" s="14"/>
      <c r="E177" s="14"/>
      <c r="F177" s="14"/>
      <c r="G177" s="14"/>
      <c r="H177" s="14"/>
      <c r="I177" s="14"/>
      <c r="J177" s="14"/>
      <c r="K177" s="14"/>
      <c r="L177" s="14"/>
      <c r="M177" s="14"/>
      <c r="N177" s="14"/>
      <c r="O177" s="14"/>
      <c r="P177" s="14"/>
      <c r="Q177" s="14"/>
      <c r="R177" s="14"/>
      <c r="S177" s="14"/>
      <c r="T177" s="14"/>
      <c r="U177" s="14"/>
      <c r="V177" s="14"/>
      <c r="W177" s="14"/>
    </row>
    <row r="178" spans="3:23">
      <c r="C178" s="14"/>
      <c r="D178" s="14"/>
      <c r="E178" s="14"/>
      <c r="F178" s="14"/>
      <c r="G178" s="14"/>
      <c r="H178" s="14"/>
      <c r="I178" s="14"/>
      <c r="J178" s="14"/>
      <c r="K178" s="14"/>
      <c r="L178" s="14"/>
      <c r="M178" s="14"/>
      <c r="N178" s="14"/>
      <c r="O178" s="14"/>
      <c r="P178" s="14"/>
      <c r="Q178" s="14"/>
      <c r="R178" s="14"/>
      <c r="S178" s="14"/>
      <c r="T178" s="14"/>
      <c r="U178" s="14"/>
      <c r="V178" s="14"/>
      <c r="W178" s="14"/>
    </row>
    <row r="179" spans="3:23">
      <c r="C179" s="14"/>
      <c r="D179" s="14"/>
      <c r="E179" s="14"/>
      <c r="F179" s="14"/>
      <c r="G179" s="14"/>
      <c r="H179" s="14"/>
      <c r="I179" s="14"/>
      <c r="J179" s="14"/>
      <c r="K179" s="14"/>
      <c r="L179" s="14"/>
      <c r="M179" s="14"/>
      <c r="N179" s="14"/>
      <c r="O179" s="14"/>
      <c r="P179" s="14"/>
      <c r="Q179" s="14"/>
      <c r="R179" s="14"/>
      <c r="S179" s="14"/>
      <c r="T179" s="14"/>
      <c r="U179" s="14"/>
      <c r="V179" s="14"/>
      <c r="W179" s="14"/>
    </row>
    <row r="180" spans="3:23">
      <c r="C180" s="14"/>
      <c r="D180" s="14"/>
      <c r="E180" s="14"/>
      <c r="F180" s="14"/>
      <c r="G180" s="14"/>
      <c r="H180" s="14"/>
      <c r="I180" s="14"/>
      <c r="J180" s="14"/>
      <c r="K180" s="14"/>
      <c r="L180" s="14"/>
      <c r="M180" s="14"/>
      <c r="N180" s="14"/>
      <c r="O180" s="14"/>
      <c r="P180" s="14"/>
      <c r="Q180" s="14"/>
      <c r="R180" s="14"/>
      <c r="S180" s="14"/>
      <c r="T180" s="14"/>
      <c r="U180" s="14"/>
      <c r="V180" s="14"/>
      <c r="W180" s="14"/>
    </row>
    <row r="181" spans="3:23">
      <c r="C181" s="14"/>
      <c r="D181" s="14"/>
      <c r="E181" s="14"/>
      <c r="F181" s="14"/>
      <c r="G181" s="14"/>
      <c r="H181" s="14"/>
      <c r="I181" s="14"/>
      <c r="J181" s="14"/>
      <c r="K181" s="14"/>
      <c r="L181" s="14"/>
      <c r="M181" s="14"/>
      <c r="N181" s="14"/>
      <c r="O181" s="14"/>
      <c r="P181" s="14"/>
      <c r="Q181" s="14"/>
      <c r="R181" s="14"/>
      <c r="S181" s="14"/>
      <c r="T181" s="14"/>
      <c r="U181" s="14"/>
      <c r="V181" s="14"/>
      <c r="W181" s="14"/>
    </row>
    <row r="182" spans="3:23">
      <c r="C182" s="14"/>
      <c r="D182" s="14"/>
      <c r="E182" s="14"/>
      <c r="F182" s="14"/>
      <c r="G182" s="14"/>
      <c r="H182" s="14"/>
      <c r="I182" s="14"/>
      <c r="J182" s="14"/>
      <c r="K182" s="14"/>
      <c r="L182" s="14"/>
      <c r="M182" s="14"/>
      <c r="N182" s="14"/>
      <c r="O182" s="14"/>
      <c r="P182" s="14"/>
      <c r="Q182" s="14"/>
      <c r="R182" s="14"/>
      <c r="S182" s="14"/>
      <c r="T182" s="14"/>
      <c r="U182" s="14"/>
      <c r="V182" s="14"/>
      <c r="W182" s="14"/>
    </row>
    <row r="183" spans="3:23">
      <c r="C183" s="14"/>
      <c r="D183" s="14"/>
      <c r="E183" s="14"/>
      <c r="F183" s="14"/>
      <c r="G183" s="14"/>
      <c r="H183" s="14"/>
      <c r="I183" s="14"/>
      <c r="J183" s="14"/>
      <c r="K183" s="14"/>
      <c r="L183" s="14"/>
      <c r="M183" s="14"/>
      <c r="N183" s="14"/>
      <c r="O183" s="14"/>
      <c r="P183" s="14"/>
      <c r="Q183" s="14"/>
      <c r="R183" s="14"/>
      <c r="S183" s="14"/>
      <c r="T183" s="14"/>
      <c r="U183" s="14"/>
      <c r="V183" s="14"/>
      <c r="W183" s="14"/>
    </row>
    <row r="184" spans="3:23">
      <c r="C184" s="14"/>
      <c r="D184" s="14"/>
      <c r="E184" s="14"/>
      <c r="F184" s="14"/>
      <c r="G184" s="14"/>
      <c r="H184" s="14"/>
      <c r="I184" s="14"/>
      <c r="J184" s="14"/>
      <c r="K184" s="14"/>
      <c r="L184" s="14"/>
      <c r="M184" s="14"/>
      <c r="N184" s="14"/>
      <c r="O184" s="14"/>
      <c r="P184" s="14"/>
      <c r="Q184" s="14"/>
      <c r="R184" s="14"/>
      <c r="S184" s="14"/>
      <c r="T184" s="14"/>
      <c r="U184" s="14"/>
      <c r="V184" s="14"/>
      <c r="W184" s="14"/>
    </row>
    <row r="185" spans="3:23">
      <c r="C185" s="14"/>
      <c r="D185" s="14"/>
      <c r="E185" s="14"/>
      <c r="F185" s="14"/>
      <c r="G185" s="14"/>
      <c r="H185" s="14"/>
      <c r="I185" s="14"/>
      <c r="J185" s="14"/>
      <c r="K185" s="14"/>
      <c r="L185" s="14"/>
      <c r="M185" s="14"/>
      <c r="N185" s="14"/>
      <c r="O185" s="14"/>
      <c r="P185" s="14"/>
      <c r="Q185" s="14"/>
      <c r="R185" s="14"/>
      <c r="S185" s="14"/>
      <c r="T185" s="14"/>
      <c r="U185" s="14"/>
      <c r="V185" s="14"/>
      <c r="W185" s="14"/>
    </row>
    <row r="186" spans="3:23">
      <c r="C186" s="14"/>
      <c r="D186" s="14"/>
      <c r="E186" s="14"/>
      <c r="F186" s="14"/>
      <c r="G186" s="14"/>
      <c r="H186" s="14"/>
      <c r="I186" s="14"/>
      <c r="J186" s="14"/>
      <c r="K186" s="14"/>
      <c r="L186" s="14"/>
      <c r="M186" s="14"/>
      <c r="N186" s="14"/>
      <c r="O186" s="14"/>
      <c r="P186" s="14"/>
      <c r="Q186" s="14"/>
      <c r="R186" s="14"/>
      <c r="S186" s="14"/>
      <c r="T186" s="14"/>
      <c r="U186" s="14"/>
      <c r="V186" s="14"/>
      <c r="W186" s="14"/>
    </row>
    <row r="187" spans="3:23">
      <c r="C187" s="14"/>
      <c r="D187" s="14"/>
      <c r="E187" s="14"/>
      <c r="F187" s="14"/>
      <c r="G187" s="14"/>
      <c r="H187" s="14"/>
      <c r="I187" s="14"/>
      <c r="J187" s="14"/>
      <c r="K187" s="14"/>
      <c r="L187" s="14"/>
      <c r="M187" s="14"/>
      <c r="N187" s="14"/>
      <c r="O187" s="14"/>
      <c r="P187" s="14"/>
      <c r="Q187" s="14"/>
      <c r="R187" s="14"/>
      <c r="S187" s="14"/>
      <c r="T187" s="14"/>
      <c r="U187" s="14"/>
      <c r="V187" s="14"/>
      <c r="W187" s="14"/>
    </row>
    <row r="188" spans="3:23">
      <c r="C188" s="14"/>
      <c r="D188" s="14"/>
      <c r="E188" s="14"/>
      <c r="F188" s="14"/>
      <c r="G188" s="14"/>
      <c r="H188" s="14"/>
      <c r="I188" s="14"/>
      <c r="J188" s="14"/>
      <c r="K188" s="14"/>
      <c r="L188" s="14"/>
      <c r="M188" s="14"/>
      <c r="N188" s="14"/>
      <c r="O188" s="14"/>
      <c r="P188" s="14"/>
      <c r="Q188" s="14"/>
      <c r="R188" s="14"/>
      <c r="S188" s="14"/>
      <c r="T188" s="14"/>
      <c r="U188" s="14"/>
      <c r="V188" s="14"/>
      <c r="W188" s="14"/>
    </row>
    <row r="189" spans="3:23">
      <c r="C189" s="14"/>
      <c r="D189" s="14"/>
      <c r="E189" s="14"/>
      <c r="F189" s="14"/>
      <c r="G189" s="14"/>
      <c r="H189" s="14"/>
      <c r="I189" s="14"/>
      <c r="J189" s="14"/>
      <c r="K189" s="14"/>
      <c r="L189" s="14"/>
      <c r="M189" s="14"/>
      <c r="N189" s="14"/>
      <c r="O189" s="14"/>
      <c r="P189" s="14"/>
      <c r="Q189" s="14"/>
      <c r="R189" s="14"/>
      <c r="S189" s="14"/>
      <c r="T189" s="14"/>
      <c r="U189" s="14"/>
      <c r="V189" s="14"/>
      <c r="W189" s="14"/>
    </row>
    <row r="190" spans="3:23">
      <c r="C190" s="14"/>
      <c r="D190" s="14"/>
      <c r="E190" s="14"/>
      <c r="F190" s="14"/>
      <c r="G190" s="14"/>
      <c r="H190" s="14"/>
      <c r="I190" s="14"/>
      <c r="J190" s="14"/>
      <c r="K190" s="14"/>
      <c r="L190" s="14"/>
      <c r="M190" s="14"/>
      <c r="N190" s="14"/>
      <c r="O190" s="14"/>
      <c r="P190" s="14"/>
      <c r="Q190" s="14"/>
      <c r="R190" s="14"/>
      <c r="S190" s="14"/>
      <c r="T190" s="14"/>
      <c r="U190" s="14"/>
      <c r="V190" s="14"/>
      <c r="W190" s="14"/>
    </row>
    <row r="191" spans="3:23">
      <c r="C191" s="14"/>
      <c r="D191" s="14"/>
      <c r="E191" s="14"/>
      <c r="F191" s="14"/>
      <c r="G191" s="14"/>
      <c r="H191" s="14"/>
      <c r="I191" s="14"/>
      <c r="J191" s="14"/>
      <c r="K191" s="14"/>
      <c r="L191" s="14"/>
      <c r="M191" s="14"/>
      <c r="N191" s="14"/>
      <c r="O191" s="14"/>
      <c r="P191" s="14"/>
      <c r="Q191" s="14"/>
      <c r="R191" s="14"/>
      <c r="S191" s="14"/>
      <c r="T191" s="14"/>
      <c r="U191" s="14"/>
      <c r="V191" s="14"/>
      <c r="W191" s="14"/>
    </row>
    <row r="192" spans="3:23">
      <c r="C192" s="14"/>
      <c r="D192" s="14"/>
      <c r="E192" s="14"/>
      <c r="F192" s="14"/>
      <c r="G192" s="14"/>
      <c r="H192" s="14"/>
      <c r="I192" s="14"/>
      <c r="J192" s="14"/>
      <c r="K192" s="14"/>
      <c r="L192" s="14"/>
      <c r="M192" s="14"/>
      <c r="N192" s="14"/>
      <c r="O192" s="14"/>
      <c r="P192" s="14"/>
      <c r="Q192" s="14"/>
      <c r="R192" s="14"/>
      <c r="S192" s="14"/>
      <c r="T192" s="14"/>
      <c r="U192" s="14"/>
      <c r="V192" s="14"/>
      <c r="W192" s="14"/>
    </row>
    <row r="193" spans="3:23">
      <c r="C193" s="14"/>
      <c r="D193" s="14"/>
      <c r="E193" s="14"/>
      <c r="F193" s="14"/>
      <c r="G193" s="14"/>
      <c r="H193" s="14"/>
      <c r="I193" s="14"/>
      <c r="J193" s="14"/>
      <c r="K193" s="14"/>
      <c r="L193" s="14"/>
      <c r="M193" s="14"/>
      <c r="N193" s="14"/>
      <c r="O193" s="14"/>
      <c r="P193" s="14"/>
      <c r="Q193" s="14"/>
      <c r="R193" s="14"/>
      <c r="S193" s="14"/>
      <c r="T193" s="14"/>
      <c r="U193" s="14"/>
      <c r="V193" s="14"/>
      <c r="W193" s="14"/>
    </row>
    <row r="194" spans="3:23">
      <c r="C194" s="14"/>
      <c r="D194" s="14"/>
      <c r="E194" s="14"/>
      <c r="F194" s="14"/>
      <c r="G194" s="14"/>
      <c r="H194" s="14"/>
      <c r="I194" s="14"/>
      <c r="J194" s="14"/>
      <c r="K194" s="14"/>
      <c r="L194" s="14"/>
      <c r="M194" s="14"/>
      <c r="N194" s="14"/>
      <c r="O194" s="14"/>
      <c r="P194" s="14"/>
      <c r="Q194" s="14"/>
      <c r="R194" s="14"/>
      <c r="S194" s="14"/>
      <c r="T194" s="14"/>
      <c r="U194" s="14"/>
      <c r="V194" s="14"/>
      <c r="W194" s="14"/>
    </row>
  </sheetData>
  <sheetProtection sheet="1" formatCells="0" formatColumns="0" formatRows="0" insertColumns="0" insertRows="0" insertHyperlinks="0" deleteColumns="0" deleteRows="0" sort="0" autoFilter="0" pivotTables="0"/>
  <mergeCells count="93">
    <mergeCell ref="C1:E2"/>
    <mergeCell ref="F1:I2"/>
    <mergeCell ref="R1:T2"/>
    <mergeCell ref="U1:W2"/>
    <mergeCell ref="O36:W37"/>
    <mergeCell ref="M1:N2"/>
    <mergeCell ref="O1:Q2"/>
    <mergeCell ref="H34:I35"/>
    <mergeCell ref="H17:N18"/>
    <mergeCell ref="O17:S18"/>
    <mergeCell ref="T17:W18"/>
    <mergeCell ref="C7:L8"/>
    <mergeCell ref="C13:G14"/>
    <mergeCell ref="H13:W14"/>
    <mergeCell ref="C15:G16"/>
    <mergeCell ref="H15:W16"/>
    <mergeCell ref="C17:G18"/>
    <mergeCell ref="C19:E20"/>
    <mergeCell ref="F19:G20"/>
    <mergeCell ref="H19:W20"/>
    <mergeCell ref="C21:E22"/>
    <mergeCell ref="F21:G22"/>
    <mergeCell ref="H21:S22"/>
    <mergeCell ref="T21:U22"/>
    <mergeCell ref="V21:W22"/>
    <mergeCell ref="C23:E25"/>
    <mergeCell ref="F23:W25"/>
    <mergeCell ref="C26:E27"/>
    <mergeCell ref="F26:S27"/>
    <mergeCell ref="T26:U27"/>
    <mergeCell ref="V26:W27"/>
    <mergeCell ref="C30:G31"/>
    <mergeCell ref="T28:U29"/>
    <mergeCell ref="V28:W29"/>
    <mergeCell ref="H30:I31"/>
    <mergeCell ref="J30:J31"/>
    <mergeCell ref="K30:K31"/>
    <mergeCell ref="L30:L31"/>
    <mergeCell ref="M30:M31"/>
    <mergeCell ref="N30:O31"/>
    <mergeCell ref="P30:P31"/>
    <mergeCell ref="C28:G29"/>
    <mergeCell ref="H28:H29"/>
    <mergeCell ref="I28:I29"/>
    <mergeCell ref="J28:J29"/>
    <mergeCell ref="K28:K29"/>
    <mergeCell ref="L28:S29"/>
    <mergeCell ref="Q30:Q31"/>
    <mergeCell ref="R30:R31"/>
    <mergeCell ref="H32:I33"/>
    <mergeCell ref="J32:J33"/>
    <mergeCell ref="K32:K33"/>
    <mergeCell ref="L32:L33"/>
    <mergeCell ref="T32:U33"/>
    <mergeCell ref="V32:W33"/>
    <mergeCell ref="J34:K35"/>
    <mergeCell ref="L34:Q35"/>
    <mergeCell ref="C32:G33"/>
    <mergeCell ref="C34:G35"/>
    <mergeCell ref="C36:I37"/>
    <mergeCell ref="C38:I39"/>
    <mergeCell ref="T38:U39"/>
    <mergeCell ref="V38:W39"/>
    <mergeCell ref="J38:N39"/>
    <mergeCell ref="O38:S39"/>
    <mergeCell ref="J36:N37"/>
    <mergeCell ref="U43:W44"/>
    <mergeCell ref="C41:E42"/>
    <mergeCell ref="F41:K42"/>
    <mergeCell ref="L41:N42"/>
    <mergeCell ref="O41:Q42"/>
    <mergeCell ref="R41:T42"/>
    <mergeCell ref="U41:W42"/>
    <mergeCell ref="C43:E44"/>
    <mergeCell ref="F43:K44"/>
    <mergeCell ref="L43:N44"/>
    <mergeCell ref="O43:Q44"/>
    <mergeCell ref="R43:T44"/>
    <mergeCell ref="T47:U48"/>
    <mergeCell ref="V47:W48"/>
    <mergeCell ref="C47:S48"/>
    <mergeCell ref="C45:E46"/>
    <mergeCell ref="F45:K46"/>
    <mergeCell ref="L45:N46"/>
    <mergeCell ref="O45:Q46"/>
    <mergeCell ref="R45:T46"/>
    <mergeCell ref="U45:W46"/>
    <mergeCell ref="C50:S51"/>
    <mergeCell ref="T50:U51"/>
    <mergeCell ref="V50:W51"/>
    <mergeCell ref="C52:W65"/>
    <mergeCell ref="C66:E67"/>
    <mergeCell ref="F66:W67"/>
  </mergeCells>
  <phoneticPr fontId="2"/>
  <printOptions horizontalCentered="1"/>
  <pageMargins left="0.70866141732283472" right="0.70866141732283472" top="0.74803149606299213" bottom="0.74803149606299213" header="0.31496062992125984" footer="0.31496062992125984"/>
  <pageSetup paperSize="9" scale="89" orientation="portrait" r:id="rId1"/>
  <headerFooter>
    <oddHeader>&amp;R&amp;"ＭＳ Ｐゴシック,標準"&amp;14　</oddHead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94"/>
  <sheetViews>
    <sheetView view="pageBreakPreview" topLeftCell="C1" zoomScaleNormal="100" zoomScaleSheetLayoutView="100" workbookViewId="0">
      <selection activeCell="O1" sqref="O1:Q2"/>
    </sheetView>
  </sheetViews>
  <sheetFormatPr defaultRowHeight="12.75"/>
  <cols>
    <col min="1" max="43" width="4.75" style="2" customWidth="1"/>
    <col min="44" max="16384" width="9" style="2"/>
  </cols>
  <sheetData>
    <row r="1" spans="1:23" ht="14.25" customHeight="1">
      <c r="C1" s="610" t="s">
        <v>0</v>
      </c>
      <c r="D1" s="611"/>
      <c r="E1" s="611"/>
      <c r="F1" s="614"/>
      <c r="G1" s="615"/>
      <c r="H1" s="615"/>
      <c r="I1" s="616"/>
      <c r="J1" s="1"/>
      <c r="K1" s="1"/>
      <c r="L1" s="1"/>
      <c r="M1" s="421" t="s">
        <v>1</v>
      </c>
      <c r="N1" s="421"/>
      <c r="O1" s="423"/>
      <c r="P1" s="424"/>
      <c r="Q1" s="424"/>
      <c r="R1" s="423"/>
      <c r="S1" s="424"/>
      <c r="T1" s="424"/>
      <c r="U1" s="828"/>
      <c r="V1" s="829"/>
      <c r="W1" s="830"/>
    </row>
    <row r="2" spans="1:23" ht="13.5" customHeight="1" thickBot="1">
      <c r="C2" s="612"/>
      <c r="D2" s="613"/>
      <c r="E2" s="613"/>
      <c r="F2" s="617"/>
      <c r="G2" s="618"/>
      <c r="H2" s="618"/>
      <c r="I2" s="619"/>
      <c r="J2" s="1"/>
      <c r="K2" s="1"/>
      <c r="L2" s="1"/>
      <c r="M2" s="422"/>
      <c r="N2" s="422"/>
      <c r="O2" s="425"/>
      <c r="P2" s="425"/>
      <c r="Q2" s="425"/>
      <c r="R2" s="425"/>
      <c r="S2" s="425"/>
      <c r="T2" s="425"/>
      <c r="U2" s="831"/>
      <c r="V2" s="832"/>
      <c r="W2" s="833"/>
    </row>
    <row r="3" spans="1:23" ht="5.0999999999999996" customHeight="1">
      <c r="C3" s="1"/>
      <c r="D3" s="1"/>
      <c r="E3" s="1"/>
      <c r="F3" s="1"/>
      <c r="G3" s="1"/>
      <c r="H3" s="1"/>
      <c r="I3" s="1"/>
      <c r="J3" s="1"/>
      <c r="K3" s="1"/>
      <c r="L3" s="1"/>
      <c r="M3" s="1"/>
      <c r="N3" s="1"/>
      <c r="O3" s="1"/>
      <c r="P3" s="1"/>
      <c r="Q3" s="1"/>
      <c r="R3" s="1"/>
      <c r="S3" s="1"/>
      <c r="T3" s="1"/>
      <c r="U3" s="1"/>
      <c r="V3" s="1"/>
      <c r="W3" s="1"/>
    </row>
    <row r="4" spans="1:23">
      <c r="A4" s="15"/>
      <c r="B4" s="15"/>
      <c r="C4" s="16"/>
      <c r="D4" s="16"/>
      <c r="E4" s="16"/>
      <c r="F4" s="16"/>
      <c r="G4" s="16"/>
      <c r="H4" s="16"/>
      <c r="I4" s="16"/>
      <c r="J4" s="16"/>
      <c r="K4" s="16"/>
      <c r="L4" s="16"/>
      <c r="M4" s="16"/>
      <c r="N4" s="16"/>
      <c r="O4" s="16"/>
      <c r="P4" s="16"/>
      <c r="Q4" s="16"/>
      <c r="R4" s="16"/>
      <c r="S4" s="16"/>
      <c r="T4" s="16"/>
      <c r="U4" s="16"/>
      <c r="V4" s="16"/>
      <c r="W4" s="16"/>
    </row>
    <row r="5" spans="1:23">
      <c r="A5" s="15"/>
      <c r="B5" s="15"/>
      <c r="C5" s="16"/>
      <c r="D5" s="16"/>
      <c r="E5" s="16"/>
      <c r="F5" s="16"/>
      <c r="G5" s="16"/>
      <c r="H5" s="16"/>
      <c r="I5" s="16"/>
      <c r="J5" s="16"/>
      <c r="K5" s="16"/>
      <c r="L5" s="16"/>
      <c r="M5" s="16"/>
      <c r="N5" s="16"/>
      <c r="O5" s="16"/>
      <c r="P5" s="16"/>
      <c r="Q5" s="16"/>
      <c r="R5" s="16"/>
      <c r="S5" s="16"/>
      <c r="T5" s="16"/>
      <c r="U5" s="16"/>
      <c r="V5" s="16"/>
      <c r="W5" s="16"/>
    </row>
    <row r="6" spans="1:23">
      <c r="A6" s="15"/>
      <c r="B6" s="15"/>
      <c r="C6" s="16"/>
      <c r="D6" s="16"/>
      <c r="E6" s="16"/>
      <c r="F6" s="16"/>
      <c r="G6" s="16"/>
      <c r="H6" s="16"/>
      <c r="I6" s="16"/>
      <c r="J6" s="16"/>
      <c r="K6" s="16"/>
      <c r="L6" s="16"/>
      <c r="M6" s="16"/>
      <c r="N6" s="16"/>
      <c r="O6" s="16"/>
      <c r="P6" s="16"/>
      <c r="Q6" s="16"/>
      <c r="R6" s="16"/>
      <c r="S6" s="16"/>
      <c r="T6" s="16"/>
      <c r="U6" s="16"/>
      <c r="V6" s="16"/>
      <c r="W6" s="16"/>
    </row>
    <row r="7" spans="1:23" ht="12.75" customHeight="1">
      <c r="A7" s="15"/>
      <c r="B7" s="15"/>
      <c r="C7" s="841" t="s">
        <v>88</v>
      </c>
      <c r="D7" s="841"/>
      <c r="E7" s="841"/>
      <c r="F7" s="841"/>
      <c r="G7" s="841"/>
      <c r="H7" s="841"/>
      <c r="I7" s="841"/>
      <c r="J7" s="841"/>
      <c r="K7" s="841"/>
      <c r="L7" s="841"/>
      <c r="M7" s="4"/>
      <c r="N7" s="4"/>
      <c r="O7" s="4"/>
      <c r="P7" s="16"/>
      <c r="Q7" s="16"/>
      <c r="R7" s="16"/>
      <c r="S7" s="16"/>
      <c r="T7" s="16"/>
      <c r="U7" s="16"/>
      <c r="V7" s="16"/>
      <c r="W7" s="16"/>
    </row>
    <row r="8" spans="1:23" ht="12.75" customHeight="1">
      <c r="A8" s="15"/>
      <c r="B8" s="15"/>
      <c r="C8" s="841"/>
      <c r="D8" s="841"/>
      <c r="E8" s="841"/>
      <c r="F8" s="841"/>
      <c r="G8" s="841"/>
      <c r="H8" s="841"/>
      <c r="I8" s="841"/>
      <c r="J8" s="841"/>
      <c r="K8" s="841"/>
      <c r="L8" s="841"/>
      <c r="M8" s="4"/>
      <c r="N8" s="4"/>
      <c r="O8" s="4"/>
      <c r="P8" s="16"/>
      <c r="Q8" s="16"/>
      <c r="R8" s="16"/>
      <c r="S8" s="16"/>
      <c r="T8" s="16"/>
      <c r="U8" s="16"/>
      <c r="V8" s="16"/>
      <c r="W8" s="16"/>
    </row>
    <row r="9" spans="1:23">
      <c r="A9" s="15"/>
      <c r="B9" s="15"/>
      <c r="C9" s="6"/>
      <c r="D9" s="6"/>
      <c r="E9" s="6"/>
      <c r="F9" s="6"/>
      <c r="G9" s="6"/>
      <c r="H9" s="6"/>
      <c r="I9" s="6"/>
      <c r="J9" s="6"/>
      <c r="K9" s="6"/>
      <c r="L9" s="6"/>
      <c r="M9" s="6"/>
      <c r="N9" s="6"/>
      <c r="O9" s="6"/>
      <c r="P9" s="16"/>
      <c r="Q9" s="16"/>
      <c r="R9" s="16"/>
      <c r="S9" s="16"/>
      <c r="T9" s="16"/>
      <c r="U9" s="16"/>
      <c r="V9" s="16"/>
      <c r="W9" s="16"/>
    </row>
    <row r="10" spans="1:23" ht="12.75" customHeight="1">
      <c r="A10" s="15"/>
      <c r="B10" s="15"/>
      <c r="C10" s="17"/>
      <c r="D10" s="17"/>
      <c r="E10" s="17"/>
      <c r="F10" s="17"/>
      <c r="G10" s="17"/>
      <c r="H10" s="17"/>
      <c r="I10" s="17"/>
      <c r="J10" s="6"/>
      <c r="K10" s="6"/>
      <c r="L10" s="6"/>
      <c r="M10" s="6"/>
      <c r="N10" s="6"/>
      <c r="O10" s="6"/>
      <c r="P10" s="6"/>
      <c r="Q10" s="6"/>
      <c r="R10" s="6"/>
      <c r="S10" s="6"/>
      <c r="T10" s="6"/>
      <c r="U10" s="6"/>
      <c r="V10" s="6"/>
      <c r="W10" s="6"/>
    </row>
    <row r="11" spans="1:23" ht="12.75" customHeight="1">
      <c r="A11" s="15"/>
      <c r="B11" s="15"/>
      <c r="C11" s="17"/>
      <c r="D11" s="17"/>
      <c r="E11" s="17"/>
      <c r="F11" s="17"/>
      <c r="G11" s="17"/>
      <c r="H11" s="17"/>
      <c r="I11" s="17"/>
      <c r="J11" s="6"/>
      <c r="K11" s="6"/>
      <c r="L11" s="6"/>
      <c r="M11" s="6"/>
      <c r="N11" s="6"/>
      <c r="O11" s="6"/>
      <c r="P11" s="6"/>
      <c r="Q11" s="6"/>
      <c r="R11" s="6"/>
      <c r="S11" s="6"/>
      <c r="T11" s="6"/>
      <c r="U11" s="6"/>
      <c r="V11" s="6"/>
      <c r="W11" s="6"/>
    </row>
    <row r="12" spans="1:23" ht="5.0999999999999996" customHeight="1" thickBot="1">
      <c r="C12" s="7"/>
      <c r="D12" s="7"/>
      <c r="E12" s="7"/>
      <c r="F12" s="7"/>
      <c r="G12" s="7"/>
      <c r="H12" s="7"/>
      <c r="I12" s="7"/>
      <c r="J12" s="7"/>
      <c r="K12" s="7"/>
      <c r="L12" s="7"/>
      <c r="M12" s="7"/>
      <c r="N12" s="7"/>
      <c r="O12" s="7"/>
      <c r="P12" s="7"/>
      <c r="Q12" s="7"/>
      <c r="R12" s="7"/>
      <c r="S12" s="7"/>
      <c r="T12" s="7"/>
      <c r="U12" s="7"/>
      <c r="V12" s="7"/>
      <c r="W12" s="7"/>
    </row>
    <row r="13" spans="1:23">
      <c r="A13" s="15"/>
      <c r="B13" s="15"/>
      <c r="C13" s="739" t="s">
        <v>45</v>
      </c>
      <c r="D13" s="762"/>
      <c r="E13" s="762"/>
      <c r="F13" s="762"/>
      <c r="G13" s="762"/>
      <c r="H13" s="842"/>
      <c r="I13" s="842"/>
      <c r="J13" s="842"/>
      <c r="K13" s="842"/>
      <c r="L13" s="842"/>
      <c r="M13" s="842"/>
      <c r="N13" s="842"/>
      <c r="O13" s="842"/>
      <c r="P13" s="842"/>
      <c r="Q13" s="842"/>
      <c r="R13" s="842"/>
      <c r="S13" s="842"/>
      <c r="T13" s="842"/>
      <c r="U13" s="842"/>
      <c r="V13" s="842"/>
      <c r="W13" s="843"/>
    </row>
    <row r="14" spans="1:23">
      <c r="A14" s="15"/>
      <c r="B14" s="15"/>
      <c r="C14" s="708"/>
      <c r="D14" s="507"/>
      <c r="E14" s="507"/>
      <c r="F14" s="507"/>
      <c r="G14" s="507"/>
      <c r="H14" s="711"/>
      <c r="I14" s="711"/>
      <c r="J14" s="711"/>
      <c r="K14" s="711"/>
      <c r="L14" s="711"/>
      <c r="M14" s="711"/>
      <c r="N14" s="711"/>
      <c r="O14" s="711"/>
      <c r="P14" s="711"/>
      <c r="Q14" s="711"/>
      <c r="R14" s="711"/>
      <c r="S14" s="711"/>
      <c r="T14" s="711"/>
      <c r="U14" s="711"/>
      <c r="V14" s="711"/>
      <c r="W14" s="712"/>
    </row>
    <row r="15" spans="1:23">
      <c r="A15" s="15"/>
      <c r="B15" s="15"/>
      <c r="C15" s="411" t="s">
        <v>46</v>
      </c>
      <c r="D15" s="412"/>
      <c r="E15" s="412"/>
      <c r="F15" s="412"/>
      <c r="G15" s="413"/>
      <c r="H15" s="660"/>
      <c r="I15" s="554"/>
      <c r="J15" s="554"/>
      <c r="K15" s="554"/>
      <c r="L15" s="554"/>
      <c r="M15" s="554"/>
      <c r="N15" s="554"/>
      <c r="O15" s="554"/>
      <c r="P15" s="554"/>
      <c r="Q15" s="554"/>
      <c r="R15" s="554"/>
      <c r="S15" s="554"/>
      <c r="T15" s="554"/>
      <c r="U15" s="554"/>
      <c r="V15" s="554"/>
      <c r="W15" s="665"/>
    </row>
    <row r="16" spans="1:23">
      <c r="A16" s="15"/>
      <c r="B16" s="15"/>
      <c r="C16" s="409"/>
      <c r="D16" s="410"/>
      <c r="E16" s="410"/>
      <c r="F16" s="410"/>
      <c r="G16" s="524"/>
      <c r="H16" s="662"/>
      <c r="I16" s="663"/>
      <c r="J16" s="663"/>
      <c r="K16" s="663"/>
      <c r="L16" s="663"/>
      <c r="M16" s="663"/>
      <c r="N16" s="663"/>
      <c r="O16" s="663"/>
      <c r="P16" s="663"/>
      <c r="Q16" s="663"/>
      <c r="R16" s="663"/>
      <c r="S16" s="663"/>
      <c r="T16" s="663"/>
      <c r="U16" s="663"/>
      <c r="V16" s="663"/>
      <c r="W16" s="666"/>
    </row>
    <row r="17" spans="1:23" ht="12.75" customHeight="1">
      <c r="A17" s="15"/>
      <c r="B17" s="15"/>
      <c r="C17" s="708" t="s">
        <v>47</v>
      </c>
      <c r="D17" s="507"/>
      <c r="E17" s="507"/>
      <c r="F17" s="507"/>
      <c r="G17" s="507"/>
      <c r="H17" s="836"/>
      <c r="I17" s="836"/>
      <c r="J17" s="836"/>
      <c r="K17" s="836"/>
      <c r="L17" s="836"/>
      <c r="M17" s="836"/>
      <c r="N17" s="836"/>
      <c r="O17" s="818" t="s">
        <v>78</v>
      </c>
      <c r="P17" s="819"/>
      <c r="Q17" s="819"/>
      <c r="R17" s="819"/>
      <c r="S17" s="819"/>
      <c r="T17" s="417"/>
      <c r="U17" s="837"/>
      <c r="V17" s="837"/>
      <c r="W17" s="838"/>
    </row>
    <row r="18" spans="1:23">
      <c r="A18" s="15"/>
      <c r="B18" s="15"/>
      <c r="C18" s="708"/>
      <c r="D18" s="507"/>
      <c r="E18" s="507"/>
      <c r="F18" s="507"/>
      <c r="G18" s="507"/>
      <c r="H18" s="836"/>
      <c r="I18" s="836"/>
      <c r="J18" s="836"/>
      <c r="K18" s="836"/>
      <c r="L18" s="836"/>
      <c r="M18" s="836"/>
      <c r="N18" s="836"/>
      <c r="O18" s="819"/>
      <c r="P18" s="819"/>
      <c r="Q18" s="819"/>
      <c r="R18" s="819"/>
      <c r="S18" s="819"/>
      <c r="T18" s="839"/>
      <c r="U18" s="839"/>
      <c r="V18" s="839"/>
      <c r="W18" s="840"/>
    </row>
    <row r="19" spans="1:23">
      <c r="A19" s="15"/>
      <c r="B19" s="15"/>
      <c r="C19" s="708" t="s">
        <v>48</v>
      </c>
      <c r="D19" s="709"/>
      <c r="E19" s="709"/>
      <c r="F19" s="727"/>
      <c r="G19" s="727"/>
      <c r="H19" s="497"/>
      <c r="I19" s="711"/>
      <c r="J19" s="711"/>
      <c r="K19" s="711"/>
      <c r="L19" s="711"/>
      <c r="M19" s="711"/>
      <c r="N19" s="711"/>
      <c r="O19" s="711"/>
      <c r="P19" s="711"/>
      <c r="Q19" s="711"/>
      <c r="R19" s="711"/>
      <c r="S19" s="711"/>
      <c r="T19" s="711"/>
      <c r="U19" s="711"/>
      <c r="V19" s="711"/>
      <c r="W19" s="712"/>
    </row>
    <row r="20" spans="1:23">
      <c r="A20" s="15"/>
      <c r="B20" s="15"/>
      <c r="C20" s="710"/>
      <c r="D20" s="709"/>
      <c r="E20" s="709"/>
      <c r="F20" s="727"/>
      <c r="G20" s="727"/>
      <c r="H20" s="711"/>
      <c r="I20" s="711"/>
      <c r="J20" s="711"/>
      <c r="K20" s="711"/>
      <c r="L20" s="711"/>
      <c r="M20" s="711"/>
      <c r="N20" s="711"/>
      <c r="O20" s="711"/>
      <c r="P20" s="711"/>
      <c r="Q20" s="711"/>
      <c r="R20" s="711"/>
      <c r="S20" s="711"/>
      <c r="T20" s="711"/>
      <c r="U20" s="711"/>
      <c r="V20" s="711"/>
      <c r="W20" s="712"/>
    </row>
    <row r="21" spans="1:23">
      <c r="A21" s="15"/>
      <c r="B21" s="15"/>
      <c r="C21" s="411" t="s">
        <v>49</v>
      </c>
      <c r="D21" s="412"/>
      <c r="E21" s="413"/>
      <c r="F21" s="800"/>
      <c r="G21" s="727"/>
      <c r="H21" s="711"/>
      <c r="I21" s="711"/>
      <c r="J21" s="711"/>
      <c r="K21" s="711"/>
      <c r="L21" s="711"/>
      <c r="M21" s="711"/>
      <c r="N21" s="711"/>
      <c r="O21" s="711"/>
      <c r="P21" s="711"/>
      <c r="Q21" s="711"/>
      <c r="R21" s="711"/>
      <c r="S21" s="711"/>
      <c r="T21" s="507" t="s">
        <v>50</v>
      </c>
      <c r="U21" s="709"/>
      <c r="V21" s="727"/>
      <c r="W21" s="765"/>
    </row>
    <row r="22" spans="1:23">
      <c r="A22" s="15"/>
      <c r="B22" s="15"/>
      <c r="C22" s="409"/>
      <c r="D22" s="410"/>
      <c r="E22" s="524"/>
      <c r="F22" s="727"/>
      <c r="G22" s="727"/>
      <c r="H22" s="711"/>
      <c r="I22" s="711"/>
      <c r="J22" s="711"/>
      <c r="K22" s="711"/>
      <c r="L22" s="711"/>
      <c r="M22" s="711"/>
      <c r="N22" s="711"/>
      <c r="O22" s="711"/>
      <c r="P22" s="711"/>
      <c r="Q22" s="711"/>
      <c r="R22" s="711"/>
      <c r="S22" s="711"/>
      <c r="T22" s="709"/>
      <c r="U22" s="709"/>
      <c r="V22" s="727"/>
      <c r="W22" s="765"/>
    </row>
    <row r="23" spans="1:23">
      <c r="A23" s="15"/>
      <c r="B23" s="15"/>
      <c r="C23" s="411" t="s">
        <v>51</v>
      </c>
      <c r="D23" s="412"/>
      <c r="E23" s="413"/>
      <c r="F23" s="479"/>
      <c r="G23" s="554"/>
      <c r="H23" s="554"/>
      <c r="I23" s="554"/>
      <c r="J23" s="554"/>
      <c r="K23" s="554"/>
      <c r="L23" s="554"/>
      <c r="M23" s="554"/>
      <c r="N23" s="554"/>
      <c r="O23" s="554"/>
      <c r="P23" s="554"/>
      <c r="Q23" s="554"/>
      <c r="R23" s="554"/>
      <c r="S23" s="554"/>
      <c r="T23" s="554"/>
      <c r="U23" s="554"/>
      <c r="V23" s="554"/>
      <c r="W23" s="665"/>
    </row>
    <row r="24" spans="1:23">
      <c r="A24" s="15"/>
      <c r="B24" s="15"/>
      <c r="C24" s="487"/>
      <c r="D24" s="539"/>
      <c r="E24" s="540"/>
      <c r="F24" s="825"/>
      <c r="G24" s="826"/>
      <c r="H24" s="826"/>
      <c r="I24" s="826"/>
      <c r="J24" s="826"/>
      <c r="K24" s="826"/>
      <c r="L24" s="826"/>
      <c r="M24" s="826"/>
      <c r="N24" s="826"/>
      <c r="O24" s="826"/>
      <c r="P24" s="826"/>
      <c r="Q24" s="826"/>
      <c r="R24" s="826"/>
      <c r="S24" s="826"/>
      <c r="T24" s="826"/>
      <c r="U24" s="826"/>
      <c r="V24" s="826"/>
      <c r="W24" s="827"/>
    </row>
    <row r="25" spans="1:23">
      <c r="A25" s="15"/>
      <c r="B25" s="15"/>
      <c r="C25" s="409"/>
      <c r="D25" s="410"/>
      <c r="E25" s="524"/>
      <c r="F25" s="662"/>
      <c r="G25" s="663"/>
      <c r="H25" s="663"/>
      <c r="I25" s="663"/>
      <c r="J25" s="663"/>
      <c r="K25" s="663"/>
      <c r="L25" s="663"/>
      <c r="M25" s="663"/>
      <c r="N25" s="663"/>
      <c r="O25" s="663"/>
      <c r="P25" s="663"/>
      <c r="Q25" s="663"/>
      <c r="R25" s="663"/>
      <c r="S25" s="663"/>
      <c r="T25" s="663"/>
      <c r="U25" s="663"/>
      <c r="V25" s="663"/>
      <c r="W25" s="666"/>
    </row>
    <row r="26" spans="1:23">
      <c r="A26" s="15"/>
      <c r="B26" s="15"/>
      <c r="C26" s="411" t="s">
        <v>16</v>
      </c>
      <c r="D26" s="412"/>
      <c r="E26" s="413"/>
      <c r="F26" s="479"/>
      <c r="G26" s="554"/>
      <c r="H26" s="554"/>
      <c r="I26" s="554"/>
      <c r="J26" s="554"/>
      <c r="K26" s="554"/>
      <c r="L26" s="554"/>
      <c r="M26" s="554"/>
      <c r="N26" s="554"/>
      <c r="O26" s="554"/>
      <c r="P26" s="554"/>
      <c r="Q26" s="554"/>
      <c r="R26" s="554"/>
      <c r="S26" s="661"/>
      <c r="T26" s="507" t="s">
        <v>50</v>
      </c>
      <c r="U26" s="709"/>
      <c r="V26" s="727"/>
      <c r="W26" s="765"/>
    </row>
    <row r="27" spans="1:23">
      <c r="A27" s="15"/>
      <c r="B27" s="15"/>
      <c r="C27" s="409"/>
      <c r="D27" s="410"/>
      <c r="E27" s="524"/>
      <c r="F27" s="662"/>
      <c r="G27" s="663"/>
      <c r="H27" s="663"/>
      <c r="I27" s="663"/>
      <c r="J27" s="663"/>
      <c r="K27" s="663"/>
      <c r="L27" s="663"/>
      <c r="M27" s="663"/>
      <c r="N27" s="663"/>
      <c r="O27" s="663"/>
      <c r="P27" s="663"/>
      <c r="Q27" s="663"/>
      <c r="R27" s="663"/>
      <c r="S27" s="664"/>
      <c r="T27" s="709"/>
      <c r="U27" s="709"/>
      <c r="V27" s="727"/>
      <c r="W27" s="765"/>
    </row>
    <row r="28" spans="1:23">
      <c r="A28" s="15"/>
      <c r="B28" s="15"/>
      <c r="C28" s="411" t="s">
        <v>52</v>
      </c>
      <c r="D28" s="412"/>
      <c r="E28" s="412"/>
      <c r="F28" s="412"/>
      <c r="G28" s="413"/>
      <c r="H28" s="821"/>
      <c r="I28" s="820" t="s">
        <v>34</v>
      </c>
      <c r="J28" s="821"/>
      <c r="K28" s="820" t="s">
        <v>53</v>
      </c>
      <c r="L28" s="823"/>
      <c r="M28" s="823"/>
      <c r="N28" s="823"/>
      <c r="O28" s="823"/>
      <c r="P28" s="823"/>
      <c r="Q28" s="823"/>
      <c r="R28" s="823"/>
      <c r="S28" s="814"/>
      <c r="T28" s="507" t="s">
        <v>50</v>
      </c>
      <c r="U28" s="709"/>
      <c r="V28" s="727"/>
      <c r="W28" s="765"/>
    </row>
    <row r="29" spans="1:23">
      <c r="A29" s="15"/>
      <c r="B29" s="15"/>
      <c r="C29" s="409"/>
      <c r="D29" s="410"/>
      <c r="E29" s="410"/>
      <c r="F29" s="410"/>
      <c r="G29" s="524"/>
      <c r="H29" s="822"/>
      <c r="I29" s="796"/>
      <c r="J29" s="822"/>
      <c r="K29" s="796"/>
      <c r="L29" s="793"/>
      <c r="M29" s="793"/>
      <c r="N29" s="793"/>
      <c r="O29" s="793"/>
      <c r="P29" s="793"/>
      <c r="Q29" s="793"/>
      <c r="R29" s="793"/>
      <c r="S29" s="824"/>
      <c r="T29" s="709"/>
      <c r="U29" s="709"/>
      <c r="V29" s="727"/>
      <c r="W29" s="765"/>
    </row>
    <row r="30" spans="1:23">
      <c r="A30" s="15"/>
      <c r="B30" s="15"/>
      <c r="C30" s="411" t="s">
        <v>80</v>
      </c>
      <c r="D30" s="412"/>
      <c r="E30" s="412"/>
      <c r="F30" s="412"/>
      <c r="G30" s="413"/>
      <c r="H30" s="557"/>
      <c r="I30" s="681"/>
      <c r="J30" s="820" t="s">
        <v>34</v>
      </c>
      <c r="K30" s="681"/>
      <c r="L30" s="820" t="s">
        <v>38</v>
      </c>
      <c r="M30" s="820" t="s">
        <v>39</v>
      </c>
      <c r="N30" s="681"/>
      <c r="O30" s="681"/>
      <c r="P30" s="820" t="s">
        <v>34</v>
      </c>
      <c r="Q30" s="681"/>
      <c r="R30" s="818" t="s">
        <v>38</v>
      </c>
      <c r="S30" s="18"/>
      <c r="T30" s="19"/>
      <c r="U30" s="19"/>
      <c r="V30" s="19"/>
      <c r="W30" s="20"/>
    </row>
    <row r="31" spans="1:23">
      <c r="A31" s="15"/>
      <c r="B31" s="15"/>
      <c r="C31" s="409"/>
      <c r="D31" s="410"/>
      <c r="E31" s="410"/>
      <c r="F31" s="410"/>
      <c r="G31" s="524"/>
      <c r="H31" s="571"/>
      <c r="I31" s="682"/>
      <c r="J31" s="796"/>
      <c r="K31" s="682"/>
      <c r="L31" s="796"/>
      <c r="M31" s="796"/>
      <c r="N31" s="682"/>
      <c r="O31" s="682"/>
      <c r="P31" s="796"/>
      <c r="Q31" s="682"/>
      <c r="R31" s="819"/>
      <c r="S31" s="21"/>
      <c r="T31" s="22"/>
      <c r="U31" s="22"/>
      <c r="V31" s="22"/>
      <c r="W31" s="23"/>
    </row>
    <row r="32" spans="1:23">
      <c r="A32" s="15"/>
      <c r="B32" s="15"/>
      <c r="C32" s="411" t="s">
        <v>54</v>
      </c>
      <c r="D32" s="412"/>
      <c r="E32" s="412"/>
      <c r="F32" s="412"/>
      <c r="G32" s="413"/>
      <c r="H32" s="557"/>
      <c r="I32" s="681"/>
      <c r="J32" s="820" t="s">
        <v>34</v>
      </c>
      <c r="K32" s="681"/>
      <c r="L32" s="820" t="s">
        <v>38</v>
      </c>
      <c r="M32" s="18"/>
      <c r="N32" s="18"/>
      <c r="O32" s="18"/>
      <c r="P32" s="18"/>
      <c r="Q32" s="18"/>
      <c r="R32" s="18"/>
      <c r="S32" s="24"/>
      <c r="T32" s="507" t="s">
        <v>50</v>
      </c>
      <c r="U32" s="709"/>
      <c r="V32" s="727"/>
      <c r="W32" s="765"/>
    </row>
    <row r="33" spans="1:25">
      <c r="A33" s="15"/>
      <c r="B33" s="15"/>
      <c r="C33" s="409"/>
      <c r="D33" s="410"/>
      <c r="E33" s="410"/>
      <c r="F33" s="410"/>
      <c r="G33" s="524"/>
      <c r="H33" s="571"/>
      <c r="I33" s="682"/>
      <c r="J33" s="796"/>
      <c r="K33" s="682"/>
      <c r="L33" s="796"/>
      <c r="M33" s="21"/>
      <c r="N33" s="21"/>
      <c r="O33" s="21"/>
      <c r="P33" s="21"/>
      <c r="Q33" s="21"/>
      <c r="R33" s="21"/>
      <c r="S33" s="25"/>
      <c r="T33" s="709"/>
      <c r="U33" s="709"/>
      <c r="V33" s="727"/>
      <c r="W33" s="765"/>
    </row>
    <row r="34" spans="1:25" ht="12.75" customHeight="1">
      <c r="A34" s="15"/>
      <c r="B34" s="15"/>
      <c r="C34" s="411" t="s">
        <v>55</v>
      </c>
      <c r="D34" s="412"/>
      <c r="E34" s="412"/>
      <c r="F34" s="412"/>
      <c r="G34" s="413"/>
      <c r="H34" s="557"/>
      <c r="I34" s="558"/>
      <c r="J34" s="813" t="s">
        <v>56</v>
      </c>
      <c r="K34" s="814"/>
      <c r="L34" s="817"/>
      <c r="M34" s="817"/>
      <c r="N34" s="817"/>
      <c r="O34" s="817"/>
      <c r="P34" s="817"/>
      <c r="Q34" s="817"/>
      <c r="R34" s="18"/>
      <c r="S34" s="18"/>
      <c r="T34" s="19"/>
      <c r="U34" s="19"/>
      <c r="V34" s="19"/>
      <c r="W34" s="20"/>
    </row>
    <row r="35" spans="1:25" ht="12.75" customHeight="1">
      <c r="A35" s="15"/>
      <c r="B35" s="15"/>
      <c r="C35" s="409"/>
      <c r="D35" s="410"/>
      <c r="E35" s="410"/>
      <c r="F35" s="410"/>
      <c r="G35" s="524"/>
      <c r="H35" s="571"/>
      <c r="I35" s="572"/>
      <c r="J35" s="815"/>
      <c r="K35" s="816"/>
      <c r="L35" s="817"/>
      <c r="M35" s="817"/>
      <c r="N35" s="817"/>
      <c r="O35" s="817"/>
      <c r="P35" s="817"/>
      <c r="Q35" s="817"/>
      <c r="R35" s="26"/>
      <c r="S35" s="26"/>
      <c r="T35" s="27"/>
      <c r="U35" s="27"/>
      <c r="V35" s="27"/>
      <c r="W35" s="28"/>
    </row>
    <row r="36" spans="1:25">
      <c r="A36" s="15"/>
      <c r="B36" s="15"/>
      <c r="C36" s="708" t="s">
        <v>22</v>
      </c>
      <c r="D36" s="507"/>
      <c r="E36" s="507"/>
      <c r="F36" s="507"/>
      <c r="G36" s="507"/>
      <c r="H36" s="507"/>
      <c r="I36" s="507"/>
      <c r="J36" s="809"/>
      <c r="K36" s="810"/>
      <c r="L36" s="810"/>
      <c r="M36" s="810"/>
      <c r="N36" s="810"/>
      <c r="O36" s="834"/>
      <c r="P36" s="834"/>
      <c r="Q36" s="834"/>
      <c r="R36" s="834"/>
      <c r="S36" s="834"/>
      <c r="T36" s="834"/>
      <c r="U36" s="834"/>
      <c r="V36" s="834"/>
      <c r="W36" s="835"/>
    </row>
    <row r="37" spans="1:25">
      <c r="A37" s="15"/>
      <c r="B37" s="15"/>
      <c r="C37" s="708"/>
      <c r="D37" s="507"/>
      <c r="E37" s="507"/>
      <c r="F37" s="507"/>
      <c r="G37" s="507"/>
      <c r="H37" s="507"/>
      <c r="I37" s="507"/>
      <c r="J37" s="811"/>
      <c r="K37" s="812"/>
      <c r="L37" s="812"/>
      <c r="M37" s="812"/>
      <c r="N37" s="812"/>
      <c r="O37" s="834"/>
      <c r="P37" s="834"/>
      <c r="Q37" s="834"/>
      <c r="R37" s="834"/>
      <c r="S37" s="834"/>
      <c r="T37" s="834"/>
      <c r="U37" s="834"/>
      <c r="V37" s="834"/>
      <c r="W37" s="835"/>
    </row>
    <row r="38" spans="1:25" ht="12.75" customHeight="1">
      <c r="A38" s="15"/>
      <c r="B38" s="15"/>
      <c r="C38" s="799"/>
      <c r="D38" s="800"/>
      <c r="E38" s="800"/>
      <c r="F38" s="800"/>
      <c r="G38" s="800"/>
      <c r="H38" s="800"/>
      <c r="I38" s="800"/>
      <c r="J38" s="803"/>
      <c r="K38" s="803"/>
      <c r="L38" s="803"/>
      <c r="M38" s="803"/>
      <c r="N38" s="803"/>
      <c r="O38" s="805"/>
      <c r="P38" s="805"/>
      <c r="Q38" s="805"/>
      <c r="R38" s="805"/>
      <c r="S38" s="806"/>
      <c r="T38" s="507" t="s">
        <v>50</v>
      </c>
      <c r="U38" s="709"/>
      <c r="V38" s="727"/>
      <c r="W38" s="765"/>
    </row>
    <row r="39" spans="1:25" ht="14.25" customHeight="1" thickBot="1">
      <c r="A39" s="15"/>
      <c r="B39" s="15"/>
      <c r="C39" s="801"/>
      <c r="D39" s="802"/>
      <c r="E39" s="802"/>
      <c r="F39" s="802"/>
      <c r="G39" s="802"/>
      <c r="H39" s="802"/>
      <c r="I39" s="802"/>
      <c r="J39" s="804"/>
      <c r="K39" s="804"/>
      <c r="L39" s="804"/>
      <c r="M39" s="804"/>
      <c r="N39" s="804"/>
      <c r="O39" s="807"/>
      <c r="P39" s="807"/>
      <c r="Q39" s="807"/>
      <c r="R39" s="807"/>
      <c r="S39" s="808"/>
      <c r="T39" s="714"/>
      <c r="U39" s="714"/>
      <c r="V39" s="772"/>
      <c r="W39" s="773"/>
    </row>
    <row r="40" spans="1:25" ht="5.0999999999999996" customHeight="1" thickBot="1">
      <c r="C40" s="6"/>
      <c r="D40" s="6"/>
      <c r="E40" s="6"/>
      <c r="F40" s="6"/>
      <c r="G40" s="6"/>
      <c r="H40" s="6"/>
      <c r="I40" s="6"/>
      <c r="J40" s="6"/>
      <c r="K40" s="6"/>
      <c r="L40" s="6"/>
      <c r="M40" s="6"/>
      <c r="N40" s="6"/>
      <c r="O40" s="6"/>
      <c r="P40" s="6"/>
      <c r="Q40" s="6"/>
      <c r="R40" s="6"/>
      <c r="S40" s="6"/>
      <c r="T40" s="6"/>
      <c r="U40" s="6"/>
      <c r="V40" s="6"/>
      <c r="W40" s="6"/>
    </row>
    <row r="41" spans="1:25">
      <c r="A41" s="15"/>
      <c r="B41" s="15"/>
      <c r="C41" s="407"/>
      <c r="D41" s="408"/>
      <c r="E41" s="523"/>
      <c r="F41" s="692" t="s">
        <v>58</v>
      </c>
      <c r="G41" s="791"/>
      <c r="H41" s="791"/>
      <c r="I41" s="791"/>
      <c r="J41" s="791"/>
      <c r="K41" s="791"/>
      <c r="L41" s="794" t="s">
        <v>59</v>
      </c>
      <c r="M41" s="795"/>
      <c r="N41" s="795"/>
      <c r="O41" s="794" t="s">
        <v>60</v>
      </c>
      <c r="P41" s="795"/>
      <c r="Q41" s="795"/>
      <c r="R41" s="794" t="s">
        <v>61</v>
      </c>
      <c r="S41" s="795"/>
      <c r="T41" s="795"/>
      <c r="U41" s="408" t="s">
        <v>62</v>
      </c>
      <c r="V41" s="485"/>
      <c r="W41" s="797"/>
    </row>
    <row r="42" spans="1:25">
      <c r="A42" s="15"/>
      <c r="B42" s="15"/>
      <c r="C42" s="409"/>
      <c r="D42" s="410"/>
      <c r="E42" s="524"/>
      <c r="F42" s="792"/>
      <c r="G42" s="793"/>
      <c r="H42" s="793"/>
      <c r="I42" s="793"/>
      <c r="J42" s="793"/>
      <c r="K42" s="793"/>
      <c r="L42" s="796"/>
      <c r="M42" s="796"/>
      <c r="N42" s="796"/>
      <c r="O42" s="796"/>
      <c r="P42" s="796"/>
      <c r="Q42" s="796"/>
      <c r="R42" s="796"/>
      <c r="S42" s="796"/>
      <c r="T42" s="796"/>
      <c r="U42" s="656"/>
      <c r="V42" s="656"/>
      <c r="W42" s="798"/>
    </row>
    <row r="43" spans="1:25">
      <c r="A43" s="15"/>
      <c r="B43" s="15"/>
      <c r="C43" s="411" t="s">
        <v>63</v>
      </c>
      <c r="D43" s="412"/>
      <c r="E43" s="413"/>
      <c r="F43" s="778"/>
      <c r="G43" s="779"/>
      <c r="H43" s="779"/>
      <c r="I43" s="779"/>
      <c r="J43" s="779"/>
      <c r="K43" s="779"/>
      <c r="L43" s="782"/>
      <c r="M43" s="782"/>
      <c r="N43" s="782"/>
      <c r="O43" s="782"/>
      <c r="P43" s="782"/>
      <c r="Q43" s="782"/>
      <c r="R43" s="782"/>
      <c r="S43" s="782"/>
      <c r="T43" s="782"/>
      <c r="U43" s="785"/>
      <c r="V43" s="785"/>
      <c r="W43" s="786"/>
    </row>
    <row r="44" spans="1:25">
      <c r="A44" s="15"/>
      <c r="B44" s="15"/>
      <c r="C44" s="409"/>
      <c r="D44" s="410"/>
      <c r="E44" s="524"/>
      <c r="F44" s="780"/>
      <c r="G44" s="781"/>
      <c r="H44" s="781"/>
      <c r="I44" s="781"/>
      <c r="J44" s="781"/>
      <c r="K44" s="781"/>
      <c r="L44" s="783"/>
      <c r="M44" s="783"/>
      <c r="N44" s="783"/>
      <c r="O44" s="783"/>
      <c r="P44" s="783"/>
      <c r="Q44" s="783"/>
      <c r="R44" s="783"/>
      <c r="S44" s="783"/>
      <c r="T44" s="783"/>
      <c r="U44" s="789"/>
      <c r="V44" s="789"/>
      <c r="W44" s="790"/>
    </row>
    <row r="45" spans="1:25">
      <c r="A45" s="15"/>
      <c r="B45" s="15"/>
      <c r="C45" s="411" t="s">
        <v>75</v>
      </c>
      <c r="D45" s="412"/>
      <c r="E45" s="413"/>
      <c r="F45" s="778"/>
      <c r="G45" s="779"/>
      <c r="H45" s="779"/>
      <c r="I45" s="779"/>
      <c r="J45" s="779"/>
      <c r="K45" s="779"/>
      <c r="L45" s="782"/>
      <c r="M45" s="782"/>
      <c r="N45" s="782"/>
      <c r="O45" s="782"/>
      <c r="P45" s="782"/>
      <c r="Q45" s="782"/>
      <c r="R45" s="782"/>
      <c r="S45" s="782"/>
      <c r="T45" s="782"/>
      <c r="U45" s="785"/>
      <c r="V45" s="785"/>
      <c r="W45" s="786"/>
    </row>
    <row r="46" spans="1:25">
      <c r="A46" s="15"/>
      <c r="B46" s="15"/>
      <c r="C46" s="487"/>
      <c r="D46" s="539"/>
      <c r="E46" s="540"/>
      <c r="F46" s="780"/>
      <c r="G46" s="781"/>
      <c r="H46" s="781"/>
      <c r="I46" s="781"/>
      <c r="J46" s="781"/>
      <c r="K46" s="781"/>
      <c r="L46" s="783"/>
      <c r="M46" s="783"/>
      <c r="N46" s="783"/>
      <c r="O46" s="783"/>
      <c r="P46" s="783"/>
      <c r="Q46" s="783"/>
      <c r="R46" s="783"/>
      <c r="S46" s="783"/>
      <c r="T46" s="784"/>
      <c r="U46" s="787"/>
      <c r="V46" s="787"/>
      <c r="W46" s="788"/>
    </row>
    <row r="47" spans="1:25" ht="12.75" customHeight="1">
      <c r="C47" s="774"/>
      <c r="D47" s="417"/>
      <c r="E47" s="417"/>
      <c r="F47" s="417"/>
      <c r="G47" s="417"/>
      <c r="H47" s="417"/>
      <c r="I47" s="417"/>
      <c r="J47" s="417"/>
      <c r="K47" s="417"/>
      <c r="L47" s="417"/>
      <c r="M47" s="417"/>
      <c r="N47" s="417"/>
      <c r="O47" s="417"/>
      <c r="P47" s="417"/>
      <c r="Q47" s="417"/>
      <c r="R47" s="417"/>
      <c r="S47" s="775"/>
      <c r="T47" s="507" t="s">
        <v>50</v>
      </c>
      <c r="U47" s="709"/>
      <c r="V47" s="727"/>
      <c r="W47" s="765"/>
      <c r="Y47" s="29"/>
    </row>
    <row r="48" spans="1:25" ht="13.5" customHeight="1" thickBot="1">
      <c r="C48" s="776"/>
      <c r="D48" s="419"/>
      <c r="E48" s="419"/>
      <c r="F48" s="419"/>
      <c r="G48" s="419"/>
      <c r="H48" s="419"/>
      <c r="I48" s="419"/>
      <c r="J48" s="419"/>
      <c r="K48" s="419"/>
      <c r="L48" s="419"/>
      <c r="M48" s="419"/>
      <c r="N48" s="419"/>
      <c r="O48" s="419"/>
      <c r="P48" s="419"/>
      <c r="Q48" s="419"/>
      <c r="R48" s="419"/>
      <c r="S48" s="777"/>
      <c r="T48" s="714"/>
      <c r="U48" s="714"/>
      <c r="V48" s="772"/>
      <c r="W48" s="773"/>
    </row>
    <row r="49" spans="1:23" ht="5.0999999999999996" customHeight="1" thickBot="1">
      <c r="C49" s="6"/>
      <c r="D49" s="6"/>
      <c r="E49" s="6"/>
      <c r="F49" s="6"/>
      <c r="G49" s="6"/>
      <c r="H49" s="6"/>
      <c r="I49" s="6"/>
      <c r="J49" s="6"/>
      <c r="K49" s="6"/>
      <c r="L49" s="6"/>
      <c r="M49" s="6"/>
      <c r="N49" s="6"/>
      <c r="O49" s="6"/>
      <c r="P49" s="6"/>
      <c r="Q49" s="6"/>
      <c r="R49" s="6"/>
      <c r="S49" s="6"/>
      <c r="T49" s="6"/>
      <c r="U49" s="6"/>
      <c r="V49" s="6"/>
      <c r="W49" s="6"/>
    </row>
    <row r="50" spans="1:23">
      <c r="A50" s="15"/>
      <c r="B50" s="15"/>
      <c r="C50" s="739" t="s">
        <v>64</v>
      </c>
      <c r="D50" s="761"/>
      <c r="E50" s="761"/>
      <c r="F50" s="761"/>
      <c r="G50" s="761"/>
      <c r="H50" s="761"/>
      <c r="I50" s="761"/>
      <c r="J50" s="761"/>
      <c r="K50" s="761"/>
      <c r="L50" s="761"/>
      <c r="M50" s="761"/>
      <c r="N50" s="761"/>
      <c r="O50" s="761"/>
      <c r="P50" s="761"/>
      <c r="Q50" s="761"/>
      <c r="R50" s="761"/>
      <c r="S50" s="761"/>
      <c r="T50" s="762" t="s">
        <v>50</v>
      </c>
      <c r="U50" s="761"/>
      <c r="V50" s="763"/>
      <c r="W50" s="764"/>
    </row>
    <row r="51" spans="1:23">
      <c r="A51" s="15"/>
      <c r="B51" s="15"/>
      <c r="C51" s="710"/>
      <c r="D51" s="709"/>
      <c r="E51" s="709"/>
      <c r="F51" s="709"/>
      <c r="G51" s="709"/>
      <c r="H51" s="709"/>
      <c r="I51" s="709"/>
      <c r="J51" s="709"/>
      <c r="K51" s="709"/>
      <c r="L51" s="709"/>
      <c r="M51" s="709"/>
      <c r="N51" s="709"/>
      <c r="O51" s="709"/>
      <c r="P51" s="709"/>
      <c r="Q51" s="709"/>
      <c r="R51" s="709"/>
      <c r="S51" s="709"/>
      <c r="T51" s="709"/>
      <c r="U51" s="709"/>
      <c r="V51" s="727"/>
      <c r="W51" s="765"/>
    </row>
    <row r="52" spans="1:23">
      <c r="A52" s="15"/>
      <c r="B52" s="15"/>
      <c r="C52" s="766"/>
      <c r="D52" s="767"/>
      <c r="E52" s="767"/>
      <c r="F52" s="767"/>
      <c r="G52" s="767"/>
      <c r="H52" s="767"/>
      <c r="I52" s="767"/>
      <c r="J52" s="767"/>
      <c r="K52" s="767"/>
      <c r="L52" s="767"/>
      <c r="M52" s="767"/>
      <c r="N52" s="767"/>
      <c r="O52" s="767"/>
      <c r="P52" s="767"/>
      <c r="Q52" s="767"/>
      <c r="R52" s="767"/>
      <c r="S52" s="767"/>
      <c r="T52" s="767"/>
      <c r="U52" s="767"/>
      <c r="V52" s="767"/>
      <c r="W52" s="768"/>
    </row>
    <row r="53" spans="1:23">
      <c r="A53" s="15"/>
      <c r="B53" s="15"/>
      <c r="C53" s="766"/>
      <c r="D53" s="767"/>
      <c r="E53" s="767"/>
      <c r="F53" s="767"/>
      <c r="G53" s="767"/>
      <c r="H53" s="767"/>
      <c r="I53" s="767"/>
      <c r="J53" s="767"/>
      <c r="K53" s="767"/>
      <c r="L53" s="767"/>
      <c r="M53" s="767"/>
      <c r="N53" s="767"/>
      <c r="O53" s="767"/>
      <c r="P53" s="767"/>
      <c r="Q53" s="767"/>
      <c r="R53" s="767"/>
      <c r="S53" s="767"/>
      <c r="T53" s="767"/>
      <c r="U53" s="767"/>
      <c r="V53" s="767"/>
      <c r="W53" s="768"/>
    </row>
    <row r="54" spans="1:23">
      <c r="A54" s="15"/>
      <c r="B54" s="15"/>
      <c r="C54" s="766"/>
      <c r="D54" s="767"/>
      <c r="E54" s="767"/>
      <c r="F54" s="767"/>
      <c r="G54" s="767"/>
      <c r="H54" s="767"/>
      <c r="I54" s="767"/>
      <c r="J54" s="767"/>
      <c r="K54" s="767"/>
      <c r="L54" s="767"/>
      <c r="M54" s="767"/>
      <c r="N54" s="767"/>
      <c r="O54" s="767"/>
      <c r="P54" s="767"/>
      <c r="Q54" s="767"/>
      <c r="R54" s="767"/>
      <c r="S54" s="767"/>
      <c r="T54" s="767"/>
      <c r="U54" s="767"/>
      <c r="V54" s="767"/>
      <c r="W54" s="768"/>
    </row>
    <row r="55" spans="1:23">
      <c r="A55" s="15"/>
      <c r="B55" s="15"/>
      <c r="C55" s="766"/>
      <c r="D55" s="767"/>
      <c r="E55" s="767"/>
      <c r="F55" s="767"/>
      <c r="G55" s="767"/>
      <c r="H55" s="767"/>
      <c r="I55" s="767"/>
      <c r="J55" s="767"/>
      <c r="K55" s="767"/>
      <c r="L55" s="767"/>
      <c r="M55" s="767"/>
      <c r="N55" s="767"/>
      <c r="O55" s="767"/>
      <c r="P55" s="767"/>
      <c r="Q55" s="767"/>
      <c r="R55" s="767"/>
      <c r="S55" s="767"/>
      <c r="T55" s="767"/>
      <c r="U55" s="767"/>
      <c r="V55" s="767"/>
      <c r="W55" s="768"/>
    </row>
    <row r="56" spans="1:23">
      <c r="A56" s="15"/>
      <c r="B56" s="15"/>
      <c r="C56" s="766"/>
      <c r="D56" s="767"/>
      <c r="E56" s="767"/>
      <c r="F56" s="767"/>
      <c r="G56" s="767"/>
      <c r="H56" s="767"/>
      <c r="I56" s="767"/>
      <c r="J56" s="767"/>
      <c r="K56" s="767"/>
      <c r="L56" s="767"/>
      <c r="M56" s="767"/>
      <c r="N56" s="767"/>
      <c r="O56" s="767"/>
      <c r="P56" s="767"/>
      <c r="Q56" s="767"/>
      <c r="R56" s="767"/>
      <c r="S56" s="767"/>
      <c r="T56" s="767"/>
      <c r="U56" s="767"/>
      <c r="V56" s="767"/>
      <c r="W56" s="768"/>
    </row>
    <row r="57" spans="1:23">
      <c r="A57" s="15"/>
      <c r="B57" s="15"/>
      <c r="C57" s="766"/>
      <c r="D57" s="767"/>
      <c r="E57" s="767"/>
      <c r="F57" s="767"/>
      <c r="G57" s="767"/>
      <c r="H57" s="767"/>
      <c r="I57" s="767"/>
      <c r="J57" s="767"/>
      <c r="K57" s="767"/>
      <c r="L57" s="767"/>
      <c r="M57" s="767"/>
      <c r="N57" s="767"/>
      <c r="O57" s="767"/>
      <c r="P57" s="767"/>
      <c r="Q57" s="767"/>
      <c r="R57" s="767"/>
      <c r="S57" s="767"/>
      <c r="T57" s="767"/>
      <c r="U57" s="767"/>
      <c r="V57" s="767"/>
      <c r="W57" s="768"/>
    </row>
    <row r="58" spans="1:23">
      <c r="A58" s="15"/>
      <c r="B58" s="15"/>
      <c r="C58" s="766"/>
      <c r="D58" s="767"/>
      <c r="E58" s="767"/>
      <c r="F58" s="767"/>
      <c r="G58" s="767"/>
      <c r="H58" s="767"/>
      <c r="I58" s="767"/>
      <c r="J58" s="767"/>
      <c r="K58" s="767"/>
      <c r="L58" s="767"/>
      <c r="M58" s="767"/>
      <c r="N58" s="767"/>
      <c r="O58" s="767"/>
      <c r="P58" s="767"/>
      <c r="Q58" s="767"/>
      <c r="R58" s="767"/>
      <c r="S58" s="767"/>
      <c r="T58" s="767"/>
      <c r="U58" s="767"/>
      <c r="V58" s="767"/>
      <c r="W58" s="768"/>
    </row>
    <row r="59" spans="1:23">
      <c r="A59" s="15"/>
      <c r="B59" s="15"/>
      <c r="C59" s="766"/>
      <c r="D59" s="767"/>
      <c r="E59" s="767"/>
      <c r="F59" s="767"/>
      <c r="G59" s="767"/>
      <c r="H59" s="767"/>
      <c r="I59" s="767"/>
      <c r="J59" s="767"/>
      <c r="K59" s="767"/>
      <c r="L59" s="767"/>
      <c r="M59" s="767"/>
      <c r="N59" s="767"/>
      <c r="O59" s="767"/>
      <c r="P59" s="767"/>
      <c r="Q59" s="767"/>
      <c r="R59" s="767"/>
      <c r="S59" s="767"/>
      <c r="T59" s="767"/>
      <c r="U59" s="767"/>
      <c r="V59" s="767"/>
      <c r="W59" s="768"/>
    </row>
    <row r="60" spans="1:23">
      <c r="A60" s="15"/>
      <c r="B60" s="15"/>
      <c r="C60" s="766"/>
      <c r="D60" s="767"/>
      <c r="E60" s="767"/>
      <c r="F60" s="767"/>
      <c r="G60" s="767"/>
      <c r="H60" s="767"/>
      <c r="I60" s="767"/>
      <c r="J60" s="767"/>
      <c r="K60" s="767"/>
      <c r="L60" s="767"/>
      <c r="M60" s="767"/>
      <c r="N60" s="767"/>
      <c r="O60" s="767"/>
      <c r="P60" s="767"/>
      <c r="Q60" s="767"/>
      <c r="R60" s="767"/>
      <c r="S60" s="767"/>
      <c r="T60" s="767"/>
      <c r="U60" s="767"/>
      <c r="V60" s="767"/>
      <c r="W60" s="768"/>
    </row>
    <row r="61" spans="1:23">
      <c r="A61" s="15"/>
      <c r="B61" s="15"/>
      <c r="C61" s="766"/>
      <c r="D61" s="767"/>
      <c r="E61" s="767"/>
      <c r="F61" s="767"/>
      <c r="G61" s="767"/>
      <c r="H61" s="767"/>
      <c r="I61" s="767"/>
      <c r="J61" s="767"/>
      <c r="K61" s="767"/>
      <c r="L61" s="767"/>
      <c r="M61" s="767"/>
      <c r="N61" s="767"/>
      <c r="O61" s="767"/>
      <c r="P61" s="767"/>
      <c r="Q61" s="767"/>
      <c r="R61" s="767"/>
      <c r="S61" s="767"/>
      <c r="T61" s="767"/>
      <c r="U61" s="767"/>
      <c r="V61" s="767"/>
      <c r="W61" s="768"/>
    </row>
    <row r="62" spans="1:23">
      <c r="A62" s="15"/>
      <c r="B62" s="15"/>
      <c r="C62" s="766"/>
      <c r="D62" s="767"/>
      <c r="E62" s="767"/>
      <c r="F62" s="767"/>
      <c r="G62" s="767"/>
      <c r="H62" s="767"/>
      <c r="I62" s="767"/>
      <c r="J62" s="767"/>
      <c r="K62" s="767"/>
      <c r="L62" s="767"/>
      <c r="M62" s="767"/>
      <c r="N62" s="767"/>
      <c r="O62" s="767"/>
      <c r="P62" s="767"/>
      <c r="Q62" s="767"/>
      <c r="R62" s="767"/>
      <c r="S62" s="767"/>
      <c r="T62" s="767"/>
      <c r="U62" s="767"/>
      <c r="V62" s="767"/>
      <c r="W62" s="768"/>
    </row>
    <row r="63" spans="1:23">
      <c r="A63" s="15"/>
      <c r="B63" s="15"/>
      <c r="C63" s="766"/>
      <c r="D63" s="767"/>
      <c r="E63" s="767"/>
      <c r="F63" s="767"/>
      <c r="G63" s="767"/>
      <c r="H63" s="767"/>
      <c r="I63" s="767"/>
      <c r="J63" s="767"/>
      <c r="K63" s="767"/>
      <c r="L63" s="767"/>
      <c r="M63" s="767"/>
      <c r="N63" s="767"/>
      <c r="O63" s="767"/>
      <c r="P63" s="767"/>
      <c r="Q63" s="767"/>
      <c r="R63" s="767"/>
      <c r="S63" s="767"/>
      <c r="T63" s="767"/>
      <c r="U63" s="767"/>
      <c r="V63" s="767"/>
      <c r="W63" s="768"/>
    </row>
    <row r="64" spans="1:23">
      <c r="A64" s="15"/>
      <c r="B64" s="15"/>
      <c r="C64" s="766"/>
      <c r="D64" s="767"/>
      <c r="E64" s="767"/>
      <c r="F64" s="767"/>
      <c r="G64" s="767"/>
      <c r="H64" s="767"/>
      <c r="I64" s="767"/>
      <c r="J64" s="767"/>
      <c r="K64" s="767"/>
      <c r="L64" s="767"/>
      <c r="M64" s="767"/>
      <c r="N64" s="767"/>
      <c r="O64" s="767"/>
      <c r="P64" s="767"/>
      <c r="Q64" s="767"/>
      <c r="R64" s="767"/>
      <c r="S64" s="767"/>
      <c r="T64" s="767"/>
      <c r="U64" s="767"/>
      <c r="V64" s="767"/>
      <c r="W64" s="768"/>
    </row>
    <row r="65" spans="1:23">
      <c r="A65" s="15"/>
      <c r="B65" s="15"/>
      <c r="C65" s="769"/>
      <c r="D65" s="770"/>
      <c r="E65" s="770"/>
      <c r="F65" s="770"/>
      <c r="G65" s="770"/>
      <c r="H65" s="770"/>
      <c r="I65" s="770"/>
      <c r="J65" s="770"/>
      <c r="K65" s="770"/>
      <c r="L65" s="770"/>
      <c r="M65" s="770"/>
      <c r="N65" s="770"/>
      <c r="O65" s="770"/>
      <c r="P65" s="770"/>
      <c r="Q65" s="770"/>
      <c r="R65" s="770"/>
      <c r="S65" s="770"/>
      <c r="T65" s="770"/>
      <c r="U65" s="770"/>
      <c r="V65" s="770"/>
      <c r="W65" s="771"/>
    </row>
    <row r="66" spans="1:23">
      <c r="A66" s="15"/>
      <c r="B66" s="15"/>
      <c r="C66" s="708" t="s">
        <v>65</v>
      </c>
      <c r="D66" s="709"/>
      <c r="E66" s="709"/>
      <c r="F66" s="711"/>
      <c r="G66" s="711"/>
      <c r="H66" s="711"/>
      <c r="I66" s="711"/>
      <c r="J66" s="711"/>
      <c r="K66" s="711"/>
      <c r="L66" s="711"/>
      <c r="M66" s="711"/>
      <c r="N66" s="711"/>
      <c r="O66" s="711"/>
      <c r="P66" s="711"/>
      <c r="Q66" s="711"/>
      <c r="R66" s="711"/>
      <c r="S66" s="711"/>
      <c r="T66" s="711"/>
      <c r="U66" s="711"/>
      <c r="V66" s="711"/>
      <c r="W66" s="712"/>
    </row>
    <row r="67" spans="1:23" ht="13.5" thickBot="1">
      <c r="A67" s="15"/>
      <c r="B67" s="15"/>
      <c r="C67" s="713"/>
      <c r="D67" s="714"/>
      <c r="E67" s="714"/>
      <c r="F67" s="715"/>
      <c r="G67" s="715"/>
      <c r="H67" s="715"/>
      <c r="I67" s="715"/>
      <c r="J67" s="715"/>
      <c r="K67" s="715"/>
      <c r="L67" s="715"/>
      <c r="M67" s="715"/>
      <c r="N67" s="715"/>
      <c r="O67" s="715"/>
      <c r="P67" s="715"/>
      <c r="Q67" s="715"/>
      <c r="R67" s="715"/>
      <c r="S67" s="715"/>
      <c r="T67" s="715"/>
      <c r="U67" s="715"/>
      <c r="V67" s="715"/>
      <c r="W67" s="716"/>
    </row>
    <row r="68" spans="1:23">
      <c r="A68" s="15"/>
      <c r="B68" s="15"/>
      <c r="C68" s="6"/>
      <c r="D68" s="6"/>
      <c r="E68" s="6"/>
      <c r="F68" s="6"/>
      <c r="G68" s="6"/>
      <c r="H68" s="6"/>
      <c r="I68" s="6"/>
      <c r="J68" s="6"/>
      <c r="K68" s="6"/>
      <c r="L68" s="6"/>
      <c r="M68" s="6"/>
      <c r="N68" s="6"/>
      <c r="O68" s="6"/>
      <c r="P68" s="6"/>
      <c r="Q68" s="6"/>
      <c r="R68" s="6"/>
      <c r="S68" s="6"/>
      <c r="T68" s="6"/>
      <c r="U68" s="6"/>
      <c r="V68" s="6"/>
      <c r="W68" s="6"/>
    </row>
    <row r="69" spans="1:23">
      <c r="A69" s="15"/>
      <c r="B69" s="15"/>
      <c r="C69" s="6"/>
      <c r="D69" s="6"/>
      <c r="E69" s="6"/>
      <c r="F69" s="6"/>
      <c r="G69" s="6"/>
      <c r="H69" s="6"/>
      <c r="I69" s="6"/>
      <c r="J69" s="6"/>
      <c r="K69" s="6"/>
      <c r="L69" s="6"/>
      <c r="M69" s="6"/>
      <c r="N69" s="6"/>
      <c r="O69" s="6"/>
      <c r="P69" s="6"/>
      <c r="Q69" s="6"/>
      <c r="R69" s="6"/>
      <c r="S69" s="6"/>
      <c r="T69" s="6"/>
      <c r="U69" s="6"/>
      <c r="V69" s="6"/>
      <c r="W69" s="6"/>
    </row>
    <row r="70" spans="1:23">
      <c r="C70" s="7"/>
      <c r="D70" s="7"/>
      <c r="E70" s="7"/>
      <c r="F70" s="7"/>
      <c r="G70" s="7"/>
      <c r="H70" s="7"/>
      <c r="I70" s="7"/>
      <c r="J70" s="7"/>
      <c r="K70" s="7"/>
      <c r="L70" s="7"/>
      <c r="M70" s="7"/>
      <c r="N70" s="7"/>
      <c r="O70" s="7"/>
      <c r="P70" s="7"/>
      <c r="Q70" s="7"/>
      <c r="R70" s="7"/>
      <c r="S70" s="7"/>
      <c r="T70" s="7"/>
      <c r="U70" s="7"/>
      <c r="V70" s="7"/>
      <c r="W70" s="7"/>
    </row>
    <row r="71" spans="1:23">
      <c r="C71" s="7"/>
      <c r="D71" s="7"/>
      <c r="E71" s="7"/>
      <c r="F71" s="7"/>
      <c r="G71" s="7"/>
      <c r="H71" s="7"/>
      <c r="I71" s="7"/>
      <c r="J71" s="7"/>
      <c r="K71" s="7"/>
      <c r="L71" s="7"/>
      <c r="M71" s="7"/>
      <c r="N71" s="7"/>
      <c r="O71" s="7"/>
      <c r="P71" s="7"/>
      <c r="Q71" s="7"/>
      <c r="R71" s="7"/>
      <c r="S71" s="7"/>
      <c r="T71" s="7"/>
      <c r="U71" s="7"/>
      <c r="V71" s="7"/>
      <c r="W71" s="7"/>
    </row>
    <row r="72" spans="1:23">
      <c r="C72" s="7"/>
      <c r="D72" s="7"/>
      <c r="E72" s="7"/>
      <c r="F72" s="7"/>
      <c r="G72" s="7"/>
      <c r="H72" s="7"/>
      <c r="I72" s="7"/>
      <c r="J72" s="7"/>
      <c r="K72" s="7"/>
      <c r="L72" s="7"/>
      <c r="M72" s="7"/>
      <c r="N72" s="7"/>
      <c r="O72" s="7"/>
      <c r="P72" s="7"/>
      <c r="Q72" s="7"/>
      <c r="R72" s="7"/>
      <c r="S72" s="7"/>
      <c r="T72" s="7"/>
      <c r="U72" s="7"/>
      <c r="V72" s="7"/>
      <c r="W72" s="7"/>
    </row>
    <row r="73" spans="1:23">
      <c r="C73" s="7"/>
      <c r="D73" s="7"/>
      <c r="E73" s="7"/>
      <c r="F73" s="7"/>
      <c r="G73" s="7"/>
      <c r="H73" s="7"/>
      <c r="I73" s="7"/>
      <c r="J73" s="7"/>
      <c r="K73" s="7"/>
      <c r="L73" s="7"/>
      <c r="M73" s="7"/>
      <c r="N73" s="7"/>
      <c r="O73" s="7"/>
      <c r="P73" s="7"/>
      <c r="Q73" s="7"/>
      <c r="R73" s="7"/>
      <c r="S73" s="7"/>
      <c r="T73" s="7"/>
      <c r="U73" s="7"/>
      <c r="V73" s="7"/>
      <c r="W73" s="7"/>
    </row>
    <row r="74" spans="1:23">
      <c r="C74" s="7"/>
      <c r="D74" s="7"/>
      <c r="E74" s="7"/>
      <c r="F74" s="7"/>
      <c r="G74" s="7"/>
      <c r="H74" s="7"/>
      <c r="I74" s="7"/>
      <c r="J74" s="7"/>
      <c r="K74" s="7"/>
      <c r="L74" s="7"/>
      <c r="M74" s="7"/>
      <c r="N74" s="7"/>
      <c r="O74" s="7"/>
      <c r="P74" s="7"/>
      <c r="Q74" s="7"/>
      <c r="R74" s="7"/>
      <c r="S74" s="7"/>
      <c r="T74" s="7"/>
      <c r="U74" s="7"/>
      <c r="V74" s="7"/>
      <c r="W74" s="7"/>
    </row>
    <row r="75" spans="1:23">
      <c r="C75" s="7"/>
      <c r="D75" s="7"/>
      <c r="E75" s="7"/>
      <c r="F75" s="7"/>
      <c r="G75" s="7"/>
      <c r="H75" s="7"/>
      <c r="I75" s="7"/>
      <c r="J75" s="7"/>
      <c r="K75" s="7"/>
      <c r="L75" s="7"/>
      <c r="M75" s="7"/>
      <c r="N75" s="7"/>
      <c r="O75" s="7"/>
      <c r="P75" s="7"/>
      <c r="Q75" s="7"/>
      <c r="R75" s="7"/>
      <c r="S75" s="7"/>
      <c r="T75" s="7"/>
      <c r="U75" s="7"/>
      <c r="V75" s="7"/>
      <c r="W75" s="7"/>
    </row>
    <row r="76" spans="1:23">
      <c r="C76" s="7"/>
      <c r="D76" s="7"/>
      <c r="E76" s="7"/>
      <c r="F76" s="7"/>
      <c r="G76" s="7"/>
      <c r="H76" s="7"/>
      <c r="I76" s="7"/>
      <c r="J76" s="7"/>
      <c r="K76" s="7"/>
      <c r="L76" s="7"/>
      <c r="M76" s="7"/>
      <c r="N76" s="7"/>
      <c r="O76" s="7"/>
      <c r="P76" s="7"/>
      <c r="Q76" s="7"/>
      <c r="R76" s="7"/>
      <c r="S76" s="7"/>
      <c r="T76" s="7"/>
      <c r="U76" s="7"/>
      <c r="V76" s="7"/>
      <c r="W76" s="7"/>
    </row>
    <row r="77" spans="1:23">
      <c r="C77" s="7"/>
      <c r="D77" s="7"/>
      <c r="E77" s="7"/>
      <c r="F77" s="7"/>
      <c r="G77" s="7"/>
      <c r="H77" s="7"/>
      <c r="I77" s="7"/>
      <c r="J77" s="7"/>
      <c r="K77" s="7"/>
      <c r="L77" s="7"/>
      <c r="M77" s="7"/>
      <c r="N77" s="7"/>
      <c r="O77" s="7"/>
      <c r="P77" s="7"/>
      <c r="Q77" s="7"/>
      <c r="R77" s="7"/>
      <c r="S77" s="7"/>
      <c r="T77" s="7"/>
      <c r="U77" s="7"/>
      <c r="V77" s="7"/>
      <c r="W77" s="7"/>
    </row>
    <row r="78" spans="1:23">
      <c r="C78" s="7"/>
      <c r="D78" s="7"/>
      <c r="E78" s="7"/>
      <c r="F78" s="7"/>
      <c r="G78" s="7"/>
      <c r="H78" s="7"/>
      <c r="I78" s="7"/>
      <c r="J78" s="7"/>
      <c r="K78" s="7"/>
      <c r="L78" s="7"/>
      <c r="M78" s="7"/>
      <c r="N78" s="7"/>
      <c r="O78" s="7"/>
      <c r="P78" s="7"/>
      <c r="Q78" s="7"/>
      <c r="R78" s="7"/>
      <c r="S78" s="7"/>
      <c r="T78" s="7"/>
      <c r="U78" s="7"/>
      <c r="V78" s="7"/>
      <c r="W78" s="7"/>
    </row>
    <row r="79" spans="1:23">
      <c r="C79" s="7"/>
      <c r="D79" s="7"/>
      <c r="E79" s="7"/>
      <c r="F79" s="7"/>
      <c r="G79" s="7"/>
      <c r="H79" s="7"/>
      <c r="I79" s="7"/>
      <c r="J79" s="7"/>
      <c r="K79" s="7"/>
      <c r="L79" s="7"/>
      <c r="M79" s="7"/>
      <c r="N79" s="7"/>
      <c r="O79" s="7"/>
      <c r="P79" s="7"/>
      <c r="Q79" s="7"/>
      <c r="R79" s="7"/>
      <c r="S79" s="7"/>
      <c r="T79" s="7"/>
      <c r="U79" s="7"/>
      <c r="V79" s="7"/>
      <c r="W79" s="7"/>
    </row>
    <row r="80" spans="1:23">
      <c r="C80" s="7"/>
      <c r="D80" s="7"/>
      <c r="E80" s="7"/>
      <c r="F80" s="7"/>
      <c r="G80" s="7"/>
      <c r="H80" s="7"/>
      <c r="I80" s="7"/>
      <c r="J80" s="7"/>
      <c r="K80" s="7"/>
      <c r="L80" s="7"/>
      <c r="M80" s="7"/>
      <c r="N80" s="7"/>
      <c r="O80" s="7"/>
      <c r="P80" s="7"/>
      <c r="Q80" s="7"/>
      <c r="R80" s="7"/>
      <c r="S80" s="7"/>
      <c r="T80" s="7"/>
      <c r="U80" s="7"/>
      <c r="V80" s="7"/>
      <c r="W80" s="7"/>
    </row>
    <row r="81" spans="3:23">
      <c r="C81" s="7"/>
      <c r="D81" s="7"/>
      <c r="E81" s="7"/>
      <c r="F81" s="7"/>
      <c r="G81" s="7"/>
      <c r="H81" s="7"/>
      <c r="I81" s="7"/>
      <c r="J81" s="7"/>
      <c r="K81" s="7"/>
      <c r="L81" s="7"/>
      <c r="M81" s="7"/>
      <c r="N81" s="7"/>
      <c r="O81" s="7"/>
      <c r="P81" s="7"/>
      <c r="Q81" s="7"/>
      <c r="R81" s="7"/>
      <c r="S81" s="7"/>
      <c r="T81" s="7"/>
      <c r="U81" s="7"/>
      <c r="V81" s="7"/>
      <c r="W81" s="7"/>
    </row>
    <row r="82" spans="3:23">
      <c r="C82" s="7"/>
      <c r="D82" s="7"/>
      <c r="E82" s="7"/>
      <c r="F82" s="7"/>
      <c r="G82" s="7"/>
      <c r="H82" s="7"/>
      <c r="I82" s="7"/>
      <c r="J82" s="7"/>
      <c r="K82" s="7"/>
      <c r="L82" s="7"/>
      <c r="M82" s="7"/>
      <c r="N82" s="7"/>
      <c r="O82" s="7"/>
      <c r="P82" s="7"/>
      <c r="Q82" s="7"/>
      <c r="R82" s="7"/>
      <c r="S82" s="7"/>
      <c r="T82" s="7"/>
      <c r="U82" s="7"/>
      <c r="V82" s="7"/>
      <c r="W82" s="7"/>
    </row>
    <row r="83" spans="3:23">
      <c r="C83" s="7"/>
      <c r="D83" s="7"/>
      <c r="E83" s="7"/>
      <c r="F83" s="7"/>
      <c r="G83" s="7"/>
      <c r="H83" s="7"/>
      <c r="I83" s="7"/>
      <c r="J83" s="7"/>
      <c r="K83" s="7"/>
      <c r="L83" s="7"/>
      <c r="M83" s="7"/>
      <c r="N83" s="7"/>
      <c r="O83" s="7"/>
      <c r="P83" s="7"/>
      <c r="Q83" s="7"/>
      <c r="R83" s="7"/>
      <c r="S83" s="7"/>
      <c r="T83" s="7"/>
      <c r="U83" s="7"/>
      <c r="V83" s="7"/>
      <c r="W83" s="7"/>
    </row>
    <row r="84" spans="3:23">
      <c r="C84" s="7"/>
      <c r="D84" s="7"/>
      <c r="E84" s="7"/>
      <c r="F84" s="7"/>
      <c r="G84" s="7"/>
      <c r="H84" s="7"/>
      <c r="I84" s="7"/>
      <c r="J84" s="7"/>
      <c r="K84" s="7"/>
      <c r="L84" s="7"/>
      <c r="M84" s="7"/>
      <c r="N84" s="7"/>
      <c r="O84" s="7"/>
      <c r="P84" s="7"/>
      <c r="Q84" s="7"/>
      <c r="R84" s="7"/>
      <c r="S84" s="7"/>
      <c r="T84" s="7"/>
      <c r="U84" s="7"/>
      <c r="V84" s="7"/>
      <c r="W84" s="7"/>
    </row>
    <row r="85" spans="3:23">
      <c r="C85" s="7"/>
      <c r="D85" s="7"/>
      <c r="E85" s="7"/>
      <c r="F85" s="7"/>
      <c r="G85" s="7"/>
      <c r="H85" s="7"/>
      <c r="I85" s="7"/>
      <c r="J85" s="7"/>
      <c r="K85" s="7"/>
      <c r="L85" s="7"/>
      <c r="M85" s="7"/>
      <c r="N85" s="7"/>
      <c r="O85" s="7"/>
      <c r="P85" s="7"/>
      <c r="Q85" s="7"/>
      <c r="R85" s="7"/>
      <c r="S85" s="7"/>
      <c r="T85" s="7"/>
      <c r="U85" s="7"/>
      <c r="V85" s="7"/>
      <c r="W85" s="7"/>
    </row>
    <row r="86" spans="3:23">
      <c r="C86" s="7"/>
      <c r="D86" s="7"/>
      <c r="E86" s="7"/>
      <c r="F86" s="7"/>
      <c r="G86" s="7"/>
      <c r="H86" s="7"/>
      <c r="I86" s="7"/>
      <c r="J86" s="7"/>
      <c r="K86" s="7"/>
      <c r="L86" s="7"/>
      <c r="M86" s="7"/>
      <c r="N86" s="7"/>
      <c r="O86" s="7"/>
      <c r="P86" s="7"/>
      <c r="Q86" s="7"/>
      <c r="R86" s="7"/>
      <c r="S86" s="7"/>
      <c r="T86" s="7"/>
      <c r="U86" s="7"/>
      <c r="V86" s="7"/>
      <c r="W86" s="7"/>
    </row>
    <row r="87" spans="3:23">
      <c r="C87" s="14"/>
      <c r="D87" s="14"/>
      <c r="E87" s="14"/>
      <c r="F87" s="14"/>
      <c r="G87" s="14"/>
      <c r="H87" s="14"/>
      <c r="I87" s="14"/>
      <c r="J87" s="14"/>
      <c r="K87" s="14"/>
      <c r="L87" s="14"/>
      <c r="M87" s="14"/>
      <c r="N87" s="14"/>
      <c r="O87" s="14"/>
      <c r="P87" s="14"/>
      <c r="Q87" s="14"/>
      <c r="R87" s="14"/>
      <c r="S87" s="14"/>
      <c r="T87" s="14"/>
      <c r="U87" s="14"/>
      <c r="V87" s="14"/>
      <c r="W87" s="14"/>
    </row>
    <row r="88" spans="3:23">
      <c r="C88" s="14"/>
      <c r="D88" s="14"/>
      <c r="E88" s="14"/>
      <c r="F88" s="14"/>
      <c r="G88" s="14"/>
      <c r="H88" s="14"/>
      <c r="I88" s="14"/>
      <c r="J88" s="14"/>
      <c r="K88" s="14"/>
      <c r="L88" s="14"/>
      <c r="M88" s="14"/>
      <c r="N88" s="14"/>
      <c r="O88" s="14"/>
      <c r="P88" s="14"/>
      <c r="Q88" s="14"/>
      <c r="R88" s="14"/>
      <c r="S88" s="14"/>
      <c r="T88" s="14"/>
      <c r="U88" s="14"/>
      <c r="V88" s="14"/>
      <c r="W88" s="14"/>
    </row>
    <row r="89" spans="3:23">
      <c r="C89" s="14"/>
      <c r="D89" s="14"/>
      <c r="E89" s="14"/>
      <c r="F89" s="14"/>
      <c r="G89" s="14"/>
      <c r="H89" s="14"/>
      <c r="I89" s="14"/>
      <c r="J89" s="14"/>
      <c r="K89" s="14"/>
      <c r="L89" s="14"/>
      <c r="M89" s="14"/>
      <c r="N89" s="14"/>
      <c r="O89" s="14"/>
      <c r="P89" s="14"/>
      <c r="Q89" s="14"/>
      <c r="R89" s="14"/>
      <c r="S89" s="14"/>
      <c r="T89" s="14"/>
      <c r="U89" s="14"/>
      <c r="V89" s="14"/>
      <c r="W89" s="14"/>
    </row>
    <row r="90" spans="3:23" ht="12.75" customHeight="1">
      <c r="C90" s="13"/>
      <c r="D90" s="13"/>
      <c r="E90" s="13"/>
      <c r="F90" s="13"/>
      <c r="G90" s="13"/>
      <c r="H90" s="13"/>
      <c r="I90" s="13"/>
      <c r="J90" s="13"/>
      <c r="K90" s="13"/>
      <c r="L90" s="13"/>
      <c r="M90" s="13"/>
      <c r="N90" s="13"/>
      <c r="O90" s="13"/>
      <c r="P90" s="13"/>
      <c r="Q90" s="13"/>
      <c r="R90" s="13"/>
      <c r="S90" s="13"/>
      <c r="T90" s="13"/>
      <c r="U90" s="13"/>
      <c r="V90" s="13"/>
      <c r="W90" s="13"/>
    </row>
    <row r="91" spans="3:23" ht="12.75" customHeight="1">
      <c r="C91" s="13"/>
      <c r="D91" s="13"/>
      <c r="E91" s="13"/>
      <c r="F91" s="13"/>
      <c r="G91" s="13"/>
      <c r="H91" s="13"/>
      <c r="I91" s="13"/>
      <c r="J91" s="13"/>
      <c r="K91" s="13"/>
      <c r="L91" s="13"/>
      <c r="M91" s="13"/>
      <c r="N91" s="13"/>
      <c r="O91" s="13"/>
      <c r="P91" s="13"/>
      <c r="Q91" s="13"/>
      <c r="R91" s="13"/>
      <c r="S91" s="13"/>
      <c r="T91" s="13"/>
      <c r="U91" s="13"/>
      <c r="V91" s="13"/>
      <c r="W91" s="13"/>
    </row>
    <row r="92" spans="3:23" ht="12.75" customHeight="1">
      <c r="C92" s="13"/>
      <c r="D92" s="13"/>
      <c r="E92" s="13"/>
      <c r="F92" s="13"/>
      <c r="G92" s="13"/>
      <c r="H92" s="13"/>
      <c r="I92" s="13"/>
      <c r="J92" s="13"/>
      <c r="K92" s="13"/>
      <c r="L92" s="13"/>
      <c r="M92" s="13"/>
      <c r="N92" s="13"/>
      <c r="O92" s="13"/>
      <c r="P92" s="13"/>
      <c r="Q92" s="13"/>
      <c r="R92" s="13"/>
      <c r="S92" s="13"/>
      <c r="T92" s="13"/>
      <c r="U92" s="13"/>
      <c r="V92" s="13"/>
      <c r="W92" s="13"/>
    </row>
    <row r="93" spans="3:23" ht="12.75" customHeight="1">
      <c r="C93" s="13"/>
      <c r="D93" s="13"/>
      <c r="E93" s="13"/>
      <c r="F93" s="13"/>
      <c r="G93" s="13"/>
      <c r="H93" s="13"/>
      <c r="I93" s="13"/>
      <c r="J93" s="13"/>
      <c r="K93" s="13"/>
      <c r="L93" s="13"/>
      <c r="M93" s="13"/>
      <c r="N93" s="13"/>
      <c r="O93" s="13"/>
      <c r="P93" s="13"/>
      <c r="Q93" s="13"/>
      <c r="R93" s="13"/>
      <c r="S93" s="13"/>
      <c r="T93" s="13"/>
      <c r="U93" s="13"/>
      <c r="V93" s="13"/>
      <c r="W93" s="13"/>
    </row>
    <row r="94" spans="3:23" ht="12.75" customHeight="1">
      <c r="C94" s="13"/>
      <c r="D94" s="13"/>
      <c r="E94" s="13"/>
      <c r="F94" s="13"/>
      <c r="G94" s="13"/>
      <c r="H94" s="13"/>
      <c r="I94" s="13"/>
      <c r="J94" s="13"/>
      <c r="K94" s="13"/>
      <c r="L94" s="13"/>
      <c r="M94" s="13"/>
      <c r="N94" s="13"/>
      <c r="O94" s="13"/>
      <c r="P94" s="13"/>
      <c r="Q94" s="13"/>
      <c r="R94" s="13"/>
      <c r="S94" s="13"/>
      <c r="T94" s="13"/>
      <c r="U94" s="13"/>
      <c r="V94" s="13"/>
      <c r="W94" s="13"/>
    </row>
    <row r="95" spans="3:23" ht="12.75" customHeight="1">
      <c r="C95" s="13"/>
      <c r="D95" s="13"/>
      <c r="E95" s="13"/>
      <c r="F95" s="13"/>
      <c r="G95" s="13"/>
      <c r="H95" s="13"/>
      <c r="I95" s="13"/>
      <c r="J95" s="13"/>
      <c r="K95" s="13"/>
      <c r="L95" s="13"/>
      <c r="M95" s="13"/>
      <c r="N95" s="13"/>
      <c r="O95" s="13"/>
      <c r="P95" s="13"/>
      <c r="Q95" s="13"/>
      <c r="R95" s="13"/>
      <c r="S95" s="13"/>
      <c r="T95" s="13"/>
      <c r="U95" s="13"/>
      <c r="V95" s="13"/>
      <c r="W95" s="13"/>
    </row>
    <row r="96" spans="3:23" ht="12.75" customHeight="1">
      <c r="C96" s="13"/>
      <c r="D96" s="13"/>
      <c r="E96" s="13"/>
      <c r="F96" s="13"/>
      <c r="G96" s="13"/>
      <c r="H96" s="13"/>
      <c r="I96" s="13"/>
      <c r="J96" s="13"/>
      <c r="K96" s="13"/>
      <c r="L96" s="13"/>
      <c r="M96" s="13"/>
      <c r="N96" s="13"/>
      <c r="O96" s="13"/>
      <c r="P96" s="13"/>
      <c r="Q96" s="13"/>
      <c r="R96" s="13"/>
      <c r="S96" s="13"/>
      <c r="T96" s="13"/>
      <c r="U96" s="13"/>
      <c r="V96" s="13"/>
      <c r="W96" s="13"/>
    </row>
    <row r="97" spans="3:23" ht="12.75" customHeight="1">
      <c r="C97" s="13"/>
      <c r="D97" s="13"/>
      <c r="E97" s="13"/>
      <c r="F97" s="13"/>
      <c r="G97" s="13"/>
      <c r="H97" s="13"/>
      <c r="I97" s="13"/>
      <c r="J97" s="13"/>
      <c r="K97" s="13"/>
      <c r="L97" s="13"/>
      <c r="M97" s="13"/>
      <c r="N97" s="13"/>
      <c r="O97" s="13"/>
      <c r="P97" s="13"/>
      <c r="Q97" s="13"/>
      <c r="R97" s="13"/>
      <c r="S97" s="13"/>
      <c r="T97" s="13"/>
      <c r="U97" s="13"/>
      <c r="V97" s="13"/>
      <c r="W97" s="13"/>
    </row>
    <row r="98" spans="3:23" ht="12.75" customHeight="1">
      <c r="C98" s="13"/>
      <c r="D98" s="13"/>
      <c r="E98" s="13"/>
      <c r="F98" s="13"/>
      <c r="G98" s="13"/>
      <c r="H98" s="13"/>
      <c r="I98" s="13"/>
      <c r="J98" s="13"/>
      <c r="K98" s="13"/>
      <c r="L98" s="13"/>
      <c r="M98" s="13"/>
      <c r="N98" s="13"/>
      <c r="O98" s="13"/>
      <c r="P98" s="13"/>
      <c r="Q98" s="13"/>
      <c r="R98" s="13"/>
      <c r="S98" s="13"/>
      <c r="T98" s="13"/>
      <c r="U98" s="13"/>
      <c r="V98" s="13"/>
      <c r="W98" s="13"/>
    </row>
    <row r="99" spans="3:23" ht="12.75" customHeight="1">
      <c r="C99" s="13"/>
      <c r="D99" s="13"/>
      <c r="E99" s="13"/>
      <c r="F99" s="13"/>
      <c r="G99" s="13"/>
      <c r="H99" s="13"/>
      <c r="I99" s="13"/>
      <c r="J99" s="13"/>
      <c r="K99" s="13"/>
      <c r="L99" s="13"/>
      <c r="M99" s="13"/>
      <c r="N99" s="13"/>
      <c r="O99" s="13"/>
      <c r="P99" s="13"/>
      <c r="Q99" s="13"/>
      <c r="R99" s="13"/>
      <c r="S99" s="13"/>
      <c r="T99" s="13"/>
      <c r="U99" s="13"/>
      <c r="V99" s="13"/>
      <c r="W99" s="13"/>
    </row>
    <row r="100" spans="3:23" ht="12.75" customHeight="1">
      <c r="C100" s="13"/>
      <c r="D100" s="13"/>
      <c r="E100" s="13"/>
      <c r="F100" s="13"/>
      <c r="G100" s="13"/>
      <c r="H100" s="13"/>
      <c r="I100" s="13"/>
      <c r="J100" s="13"/>
      <c r="K100" s="13"/>
      <c r="L100" s="13"/>
      <c r="M100" s="13"/>
      <c r="N100" s="13"/>
      <c r="O100" s="13"/>
      <c r="P100" s="13"/>
      <c r="Q100" s="13"/>
      <c r="R100" s="13"/>
      <c r="S100" s="13"/>
      <c r="T100" s="13"/>
      <c r="U100" s="13"/>
      <c r="V100" s="13"/>
      <c r="W100" s="13"/>
    </row>
    <row r="101" spans="3:23" ht="12.75" customHeight="1">
      <c r="C101" s="13"/>
      <c r="D101" s="13"/>
      <c r="E101" s="13"/>
      <c r="F101" s="13"/>
      <c r="G101" s="13"/>
      <c r="H101" s="13"/>
      <c r="I101" s="13"/>
      <c r="J101" s="13"/>
      <c r="K101" s="13"/>
      <c r="L101" s="13"/>
      <c r="M101" s="13"/>
      <c r="N101" s="13"/>
      <c r="O101" s="13"/>
      <c r="P101" s="13"/>
      <c r="Q101" s="13"/>
      <c r="R101" s="13"/>
      <c r="S101" s="13"/>
      <c r="T101" s="13"/>
      <c r="U101" s="13"/>
      <c r="V101" s="13"/>
      <c r="W101" s="13"/>
    </row>
    <row r="102" spans="3:23" ht="12.75" customHeight="1">
      <c r="C102" s="13"/>
      <c r="D102" s="13"/>
      <c r="E102" s="13"/>
      <c r="F102" s="13"/>
      <c r="G102" s="13"/>
      <c r="H102" s="13"/>
      <c r="I102" s="13"/>
      <c r="J102" s="13"/>
      <c r="K102" s="13"/>
      <c r="L102" s="13"/>
      <c r="M102" s="13"/>
      <c r="N102" s="13"/>
      <c r="O102" s="13"/>
      <c r="P102" s="13"/>
      <c r="Q102" s="13"/>
      <c r="R102" s="13"/>
      <c r="S102" s="13"/>
      <c r="T102" s="13"/>
      <c r="U102" s="13"/>
      <c r="V102" s="13"/>
      <c r="W102" s="13"/>
    </row>
    <row r="103" spans="3:23" ht="12.75" customHeight="1">
      <c r="C103" s="13"/>
      <c r="D103" s="13"/>
      <c r="E103" s="13"/>
      <c r="F103" s="13"/>
      <c r="G103" s="13"/>
      <c r="H103" s="13"/>
      <c r="I103" s="13"/>
      <c r="J103" s="13"/>
      <c r="K103" s="13"/>
      <c r="L103" s="13"/>
      <c r="M103" s="13"/>
      <c r="N103" s="13"/>
      <c r="O103" s="13"/>
      <c r="P103" s="13"/>
      <c r="Q103" s="13"/>
      <c r="R103" s="13"/>
      <c r="S103" s="13"/>
      <c r="T103" s="13"/>
      <c r="U103" s="13"/>
      <c r="V103" s="13"/>
      <c r="W103" s="13"/>
    </row>
    <row r="104" spans="3:23" ht="12.75" customHeight="1">
      <c r="C104" s="13"/>
      <c r="D104" s="13"/>
      <c r="E104" s="13"/>
      <c r="F104" s="13"/>
      <c r="G104" s="13"/>
      <c r="H104" s="13"/>
      <c r="I104" s="13"/>
      <c r="J104" s="13"/>
      <c r="K104" s="13"/>
      <c r="L104" s="13"/>
      <c r="M104" s="13"/>
      <c r="N104" s="13"/>
      <c r="O104" s="13"/>
      <c r="P104" s="13"/>
      <c r="Q104" s="13"/>
      <c r="R104" s="13"/>
      <c r="S104" s="13"/>
      <c r="T104" s="13"/>
      <c r="U104" s="13"/>
      <c r="V104" s="13"/>
      <c r="W104" s="13"/>
    </row>
    <row r="105" spans="3:23" ht="12.75" customHeight="1">
      <c r="C105" s="13"/>
      <c r="D105" s="13"/>
      <c r="E105" s="13"/>
      <c r="F105" s="13"/>
      <c r="G105" s="13"/>
      <c r="H105" s="13"/>
      <c r="I105" s="13"/>
      <c r="J105" s="13"/>
      <c r="K105" s="13"/>
      <c r="L105" s="13"/>
      <c r="M105" s="13"/>
      <c r="N105" s="13"/>
      <c r="O105" s="13"/>
      <c r="P105" s="13"/>
      <c r="Q105" s="13"/>
      <c r="R105" s="13"/>
      <c r="S105" s="13"/>
      <c r="T105" s="13"/>
      <c r="U105" s="13"/>
      <c r="V105" s="13"/>
      <c r="W105" s="13"/>
    </row>
    <row r="106" spans="3:23" ht="12.75" customHeight="1">
      <c r="C106" s="13"/>
      <c r="D106" s="13"/>
      <c r="E106" s="13"/>
      <c r="F106" s="13"/>
      <c r="G106" s="13"/>
      <c r="H106" s="13"/>
      <c r="I106" s="13"/>
      <c r="J106" s="13"/>
      <c r="K106" s="13"/>
      <c r="L106" s="13"/>
      <c r="M106" s="13"/>
      <c r="N106" s="13"/>
      <c r="O106" s="13"/>
      <c r="P106" s="13"/>
      <c r="Q106" s="13"/>
      <c r="R106" s="13"/>
      <c r="S106" s="13"/>
      <c r="T106" s="13"/>
      <c r="U106" s="13"/>
      <c r="V106" s="13"/>
      <c r="W106" s="13"/>
    </row>
    <row r="107" spans="3:23" ht="12.75" customHeight="1">
      <c r="C107" s="13"/>
      <c r="D107" s="13"/>
      <c r="E107" s="13"/>
      <c r="F107" s="13"/>
      <c r="G107" s="13"/>
      <c r="H107" s="13"/>
      <c r="I107" s="13"/>
      <c r="J107" s="13"/>
      <c r="K107" s="13"/>
      <c r="L107" s="13"/>
      <c r="M107" s="13"/>
      <c r="N107" s="13"/>
      <c r="O107" s="13"/>
      <c r="P107" s="13"/>
      <c r="Q107" s="13"/>
      <c r="R107" s="13"/>
      <c r="S107" s="13"/>
      <c r="T107" s="13"/>
      <c r="U107" s="13"/>
      <c r="V107" s="13"/>
      <c r="W107" s="13"/>
    </row>
    <row r="108" spans="3:23" ht="12.75" customHeight="1">
      <c r="C108" s="13"/>
      <c r="D108" s="13"/>
      <c r="E108" s="13"/>
      <c r="F108" s="13"/>
      <c r="G108" s="13"/>
      <c r="H108" s="13"/>
      <c r="I108" s="13"/>
      <c r="J108" s="13"/>
      <c r="K108" s="13"/>
      <c r="L108" s="13"/>
      <c r="M108" s="13"/>
      <c r="N108" s="13"/>
      <c r="O108" s="13"/>
      <c r="P108" s="13"/>
      <c r="Q108" s="13"/>
      <c r="R108" s="13"/>
      <c r="S108" s="13"/>
      <c r="T108" s="13"/>
      <c r="U108" s="13"/>
      <c r="V108" s="13"/>
      <c r="W108" s="13"/>
    </row>
    <row r="109" spans="3:23" ht="12.75" customHeight="1">
      <c r="C109" s="13"/>
      <c r="D109" s="13"/>
      <c r="E109" s="13"/>
      <c r="F109" s="13"/>
      <c r="G109" s="13"/>
      <c r="H109" s="13"/>
      <c r="I109" s="13"/>
      <c r="J109" s="13"/>
      <c r="K109" s="13"/>
      <c r="L109" s="13"/>
      <c r="M109" s="13"/>
      <c r="N109" s="13"/>
      <c r="O109" s="13"/>
      <c r="P109" s="13"/>
      <c r="Q109" s="13"/>
      <c r="R109" s="13"/>
      <c r="S109" s="13"/>
      <c r="T109" s="13"/>
      <c r="U109" s="13"/>
      <c r="V109" s="13"/>
      <c r="W109" s="13"/>
    </row>
    <row r="110" spans="3:23" ht="12.75" customHeight="1">
      <c r="C110" s="13"/>
      <c r="D110" s="13"/>
      <c r="E110" s="13"/>
      <c r="F110" s="13"/>
      <c r="G110" s="13"/>
      <c r="H110" s="13"/>
      <c r="I110" s="13"/>
      <c r="J110" s="13"/>
      <c r="K110" s="13"/>
      <c r="L110" s="13"/>
      <c r="M110" s="13"/>
      <c r="N110" s="13"/>
      <c r="O110" s="13"/>
      <c r="P110" s="13"/>
      <c r="Q110" s="13"/>
      <c r="R110" s="13"/>
      <c r="S110" s="13"/>
      <c r="T110" s="13"/>
      <c r="U110" s="13"/>
      <c r="V110" s="13"/>
      <c r="W110" s="13"/>
    </row>
    <row r="111" spans="3:23" ht="12.75" customHeight="1">
      <c r="C111" s="13"/>
      <c r="D111" s="13"/>
      <c r="E111" s="13"/>
      <c r="F111" s="13"/>
      <c r="G111" s="13"/>
      <c r="H111" s="13"/>
      <c r="I111" s="13"/>
      <c r="J111" s="13"/>
      <c r="K111" s="13"/>
      <c r="L111" s="13"/>
      <c r="M111" s="13"/>
      <c r="N111" s="13"/>
      <c r="O111" s="13"/>
      <c r="P111" s="13"/>
      <c r="Q111" s="13"/>
      <c r="R111" s="13"/>
      <c r="S111" s="13"/>
      <c r="T111" s="13"/>
      <c r="U111" s="13"/>
      <c r="V111" s="13"/>
      <c r="W111" s="13"/>
    </row>
    <row r="112" spans="3:23" ht="12.75" customHeight="1">
      <c r="C112" s="13"/>
      <c r="D112" s="13"/>
      <c r="E112" s="13"/>
      <c r="F112" s="13"/>
      <c r="G112" s="13"/>
      <c r="H112" s="13"/>
      <c r="I112" s="13"/>
      <c r="J112" s="13"/>
      <c r="K112" s="13"/>
      <c r="L112" s="13"/>
      <c r="M112" s="13"/>
      <c r="N112" s="13"/>
      <c r="O112" s="13"/>
      <c r="P112" s="13"/>
      <c r="Q112" s="13"/>
      <c r="R112" s="13"/>
      <c r="S112" s="13"/>
      <c r="T112" s="13"/>
      <c r="U112" s="13"/>
      <c r="V112" s="13"/>
      <c r="W112" s="13"/>
    </row>
    <row r="113" spans="3:23">
      <c r="C113" s="14"/>
      <c r="D113" s="14"/>
      <c r="E113" s="14"/>
      <c r="F113" s="14"/>
      <c r="G113" s="14"/>
      <c r="H113" s="14"/>
      <c r="I113" s="14"/>
      <c r="J113" s="14"/>
      <c r="K113" s="14"/>
      <c r="L113" s="14"/>
      <c r="M113" s="14"/>
      <c r="N113" s="14"/>
      <c r="O113" s="14"/>
      <c r="P113" s="14"/>
      <c r="Q113" s="14"/>
      <c r="R113" s="14"/>
      <c r="S113" s="14"/>
      <c r="T113" s="14"/>
      <c r="U113" s="14"/>
      <c r="V113" s="14"/>
      <c r="W113" s="14"/>
    </row>
    <row r="114" spans="3:23">
      <c r="C114" s="14"/>
      <c r="D114" s="14"/>
      <c r="E114" s="14"/>
      <c r="F114" s="14"/>
      <c r="G114" s="14"/>
      <c r="H114" s="14"/>
      <c r="I114" s="14"/>
      <c r="J114" s="14"/>
      <c r="K114" s="14"/>
      <c r="L114" s="14"/>
      <c r="M114" s="14"/>
      <c r="N114" s="14"/>
      <c r="O114" s="14"/>
      <c r="P114" s="14"/>
      <c r="Q114" s="14"/>
      <c r="R114" s="14"/>
      <c r="S114" s="14"/>
      <c r="T114" s="14"/>
      <c r="U114" s="14"/>
      <c r="V114" s="14"/>
      <c r="W114" s="14"/>
    </row>
    <row r="115" spans="3:23">
      <c r="C115" s="14"/>
      <c r="D115" s="14"/>
      <c r="E115" s="14"/>
      <c r="F115" s="14"/>
      <c r="G115" s="14"/>
      <c r="H115" s="14"/>
      <c r="I115" s="14"/>
      <c r="J115" s="14"/>
      <c r="K115" s="14"/>
      <c r="L115" s="14"/>
      <c r="M115" s="14"/>
      <c r="N115" s="14"/>
      <c r="O115" s="14"/>
      <c r="P115" s="14"/>
      <c r="Q115" s="14"/>
      <c r="R115" s="14"/>
      <c r="S115" s="14"/>
      <c r="T115" s="14"/>
      <c r="U115" s="14"/>
      <c r="V115" s="14"/>
      <c r="W115" s="14"/>
    </row>
    <row r="116" spans="3:23">
      <c r="C116" s="14"/>
      <c r="D116" s="14"/>
      <c r="E116" s="14"/>
      <c r="F116" s="14"/>
      <c r="G116" s="14"/>
      <c r="H116" s="14"/>
      <c r="I116" s="14"/>
      <c r="J116" s="14"/>
      <c r="K116" s="14"/>
      <c r="L116" s="14"/>
      <c r="M116" s="14"/>
      <c r="N116" s="14"/>
      <c r="O116" s="14"/>
      <c r="P116" s="14"/>
      <c r="Q116" s="14"/>
      <c r="R116" s="14"/>
      <c r="S116" s="14"/>
      <c r="T116" s="14"/>
      <c r="U116" s="14"/>
      <c r="V116" s="14"/>
      <c r="W116" s="14"/>
    </row>
    <row r="117" spans="3:23">
      <c r="C117" s="14"/>
      <c r="D117" s="14"/>
      <c r="E117" s="14"/>
      <c r="F117" s="14"/>
      <c r="G117" s="14"/>
      <c r="H117" s="14"/>
      <c r="I117" s="14"/>
      <c r="J117" s="14"/>
      <c r="K117" s="14"/>
      <c r="L117" s="14"/>
      <c r="M117" s="14"/>
      <c r="N117" s="14"/>
      <c r="O117" s="14"/>
      <c r="P117" s="14"/>
      <c r="Q117" s="14"/>
      <c r="R117" s="14"/>
      <c r="S117" s="14"/>
      <c r="T117" s="14"/>
      <c r="U117" s="14"/>
      <c r="V117" s="14"/>
      <c r="W117" s="14"/>
    </row>
    <row r="118" spans="3:23">
      <c r="C118" s="14"/>
      <c r="D118" s="14"/>
      <c r="E118" s="14"/>
      <c r="F118" s="14"/>
      <c r="G118" s="14"/>
      <c r="H118" s="14"/>
      <c r="I118" s="14"/>
      <c r="J118" s="14"/>
      <c r="K118" s="14"/>
      <c r="L118" s="14"/>
      <c r="M118" s="14"/>
      <c r="N118" s="14"/>
      <c r="O118" s="14"/>
      <c r="P118" s="14"/>
      <c r="Q118" s="14"/>
      <c r="R118" s="14"/>
      <c r="S118" s="14"/>
      <c r="T118" s="14"/>
      <c r="U118" s="14"/>
      <c r="V118" s="14"/>
      <c r="W118" s="14"/>
    </row>
    <row r="119" spans="3:23">
      <c r="C119" s="14"/>
      <c r="D119" s="14"/>
      <c r="E119" s="14"/>
      <c r="F119" s="14"/>
      <c r="G119" s="14"/>
      <c r="H119" s="14"/>
      <c r="I119" s="14"/>
      <c r="J119" s="14"/>
      <c r="K119" s="14"/>
      <c r="L119" s="14"/>
      <c r="M119" s="14"/>
      <c r="N119" s="14"/>
      <c r="O119" s="14"/>
      <c r="P119" s="14"/>
      <c r="Q119" s="14"/>
      <c r="R119" s="14"/>
      <c r="S119" s="14"/>
      <c r="T119" s="14"/>
      <c r="U119" s="14"/>
      <c r="V119" s="14"/>
      <c r="W119" s="14"/>
    </row>
    <row r="120" spans="3:23">
      <c r="C120" s="14"/>
      <c r="D120" s="14"/>
      <c r="E120" s="14"/>
      <c r="F120" s="14"/>
      <c r="G120" s="14"/>
      <c r="H120" s="14"/>
      <c r="I120" s="14"/>
      <c r="J120" s="14"/>
      <c r="K120" s="14"/>
      <c r="L120" s="14"/>
      <c r="M120" s="14"/>
      <c r="N120" s="14"/>
      <c r="O120" s="14"/>
      <c r="P120" s="14"/>
      <c r="Q120" s="14"/>
      <c r="R120" s="14"/>
      <c r="S120" s="14"/>
      <c r="T120" s="14"/>
      <c r="U120" s="14"/>
      <c r="V120" s="14"/>
      <c r="W120" s="14"/>
    </row>
    <row r="121" spans="3:23">
      <c r="C121" s="14"/>
      <c r="D121" s="14"/>
      <c r="E121" s="14"/>
      <c r="F121" s="14"/>
      <c r="G121" s="14"/>
      <c r="H121" s="14"/>
      <c r="I121" s="14"/>
      <c r="J121" s="14"/>
      <c r="K121" s="14"/>
      <c r="L121" s="14"/>
      <c r="M121" s="14"/>
      <c r="N121" s="14"/>
      <c r="O121" s="14"/>
      <c r="P121" s="14"/>
      <c r="Q121" s="14"/>
      <c r="R121" s="14"/>
      <c r="S121" s="14"/>
      <c r="T121" s="14"/>
      <c r="U121" s="14"/>
      <c r="V121" s="14"/>
      <c r="W121" s="14"/>
    </row>
    <row r="122" spans="3:23">
      <c r="C122" s="14"/>
      <c r="D122" s="14"/>
      <c r="E122" s="14"/>
      <c r="F122" s="14"/>
      <c r="G122" s="14"/>
      <c r="H122" s="14"/>
      <c r="I122" s="14"/>
      <c r="J122" s="14"/>
      <c r="K122" s="14"/>
      <c r="L122" s="14"/>
      <c r="M122" s="14"/>
      <c r="N122" s="14"/>
      <c r="O122" s="14"/>
      <c r="P122" s="14"/>
      <c r="Q122" s="14"/>
      <c r="R122" s="14"/>
      <c r="S122" s="14"/>
      <c r="T122" s="14"/>
      <c r="U122" s="14"/>
      <c r="V122" s="14"/>
      <c r="W122" s="14"/>
    </row>
    <row r="123" spans="3:23">
      <c r="C123" s="14"/>
      <c r="D123" s="14"/>
      <c r="E123" s="14"/>
      <c r="F123" s="14"/>
      <c r="G123" s="14"/>
      <c r="H123" s="14"/>
      <c r="I123" s="14"/>
      <c r="J123" s="14"/>
      <c r="K123" s="14"/>
      <c r="L123" s="14"/>
      <c r="M123" s="14"/>
      <c r="N123" s="14"/>
      <c r="O123" s="14"/>
      <c r="P123" s="14"/>
      <c r="Q123" s="14"/>
      <c r="R123" s="14"/>
      <c r="S123" s="14"/>
      <c r="T123" s="14"/>
      <c r="U123" s="14"/>
      <c r="V123" s="14"/>
      <c r="W123" s="14"/>
    </row>
    <row r="124" spans="3:23">
      <c r="C124" s="14"/>
      <c r="D124" s="14"/>
      <c r="E124" s="14"/>
      <c r="F124" s="14"/>
      <c r="G124" s="14"/>
      <c r="H124" s="14"/>
      <c r="I124" s="14"/>
      <c r="J124" s="14"/>
      <c r="K124" s="14"/>
      <c r="L124" s="14"/>
      <c r="M124" s="14"/>
      <c r="N124" s="14"/>
      <c r="O124" s="14"/>
      <c r="P124" s="14"/>
      <c r="Q124" s="14"/>
      <c r="R124" s="14"/>
      <c r="S124" s="14"/>
      <c r="T124" s="14"/>
      <c r="U124" s="14"/>
      <c r="V124" s="14"/>
      <c r="W124" s="14"/>
    </row>
    <row r="125" spans="3:23">
      <c r="C125" s="14"/>
      <c r="D125" s="14"/>
      <c r="E125" s="14"/>
      <c r="F125" s="14"/>
      <c r="G125" s="14"/>
      <c r="H125" s="14"/>
      <c r="I125" s="14"/>
      <c r="J125" s="14"/>
      <c r="K125" s="14"/>
      <c r="L125" s="14"/>
      <c r="M125" s="14"/>
      <c r="N125" s="14"/>
      <c r="O125" s="14"/>
      <c r="P125" s="14"/>
      <c r="Q125" s="14"/>
      <c r="R125" s="14"/>
      <c r="S125" s="14"/>
      <c r="T125" s="14"/>
      <c r="U125" s="14"/>
      <c r="V125" s="14"/>
      <c r="W125" s="14"/>
    </row>
    <row r="126" spans="3:23">
      <c r="C126" s="14"/>
      <c r="D126" s="14"/>
      <c r="E126" s="14"/>
      <c r="F126" s="14"/>
      <c r="G126" s="14"/>
      <c r="H126" s="14"/>
      <c r="I126" s="14"/>
      <c r="J126" s="14"/>
      <c r="K126" s="14"/>
      <c r="L126" s="14"/>
      <c r="M126" s="14"/>
      <c r="N126" s="14"/>
      <c r="O126" s="14"/>
      <c r="P126" s="14"/>
      <c r="Q126" s="14"/>
      <c r="R126" s="14"/>
      <c r="S126" s="14"/>
      <c r="T126" s="14"/>
      <c r="U126" s="14"/>
      <c r="V126" s="14"/>
      <c r="W126" s="14"/>
    </row>
    <row r="127" spans="3:23">
      <c r="C127" s="14"/>
      <c r="D127" s="14"/>
      <c r="E127" s="14"/>
      <c r="F127" s="14"/>
      <c r="G127" s="14"/>
      <c r="H127" s="14"/>
      <c r="I127" s="14"/>
      <c r="J127" s="14"/>
      <c r="K127" s="14"/>
      <c r="L127" s="14"/>
      <c r="M127" s="14"/>
      <c r="N127" s="14"/>
      <c r="O127" s="14"/>
      <c r="P127" s="14"/>
      <c r="Q127" s="14"/>
      <c r="R127" s="14"/>
      <c r="S127" s="14"/>
      <c r="T127" s="14"/>
      <c r="U127" s="14"/>
      <c r="V127" s="14"/>
      <c r="W127" s="14"/>
    </row>
    <row r="128" spans="3:23">
      <c r="C128" s="14"/>
      <c r="D128" s="14"/>
      <c r="E128" s="14"/>
      <c r="F128" s="14"/>
      <c r="G128" s="14"/>
      <c r="H128" s="14"/>
      <c r="I128" s="14"/>
      <c r="J128" s="14"/>
      <c r="K128" s="14"/>
      <c r="L128" s="14"/>
      <c r="M128" s="14"/>
      <c r="N128" s="14"/>
      <c r="O128" s="14"/>
      <c r="P128" s="14"/>
      <c r="Q128" s="14"/>
      <c r="R128" s="14"/>
      <c r="S128" s="14"/>
      <c r="T128" s="14"/>
      <c r="U128" s="14"/>
      <c r="V128" s="14"/>
      <c r="W128" s="14"/>
    </row>
    <row r="129" spans="3:23">
      <c r="C129" s="14"/>
      <c r="D129" s="14"/>
      <c r="E129" s="14"/>
      <c r="F129" s="14"/>
      <c r="G129" s="14"/>
      <c r="H129" s="14"/>
      <c r="I129" s="14"/>
      <c r="J129" s="14"/>
      <c r="K129" s="14"/>
      <c r="L129" s="14"/>
      <c r="M129" s="14"/>
      <c r="N129" s="14"/>
      <c r="O129" s="14"/>
      <c r="P129" s="14"/>
      <c r="Q129" s="14"/>
      <c r="R129" s="14"/>
      <c r="S129" s="14"/>
      <c r="T129" s="14"/>
      <c r="U129" s="14"/>
      <c r="V129" s="14"/>
      <c r="W129" s="14"/>
    </row>
    <row r="130" spans="3:23">
      <c r="C130" s="14"/>
      <c r="D130" s="14"/>
      <c r="E130" s="14"/>
      <c r="F130" s="14"/>
      <c r="G130" s="14"/>
      <c r="H130" s="14"/>
      <c r="I130" s="14"/>
      <c r="J130" s="14"/>
      <c r="K130" s="14"/>
      <c r="L130" s="14"/>
      <c r="M130" s="14"/>
      <c r="N130" s="14"/>
      <c r="O130" s="14"/>
      <c r="P130" s="14"/>
      <c r="Q130" s="14"/>
      <c r="R130" s="14"/>
      <c r="S130" s="14"/>
      <c r="T130" s="14"/>
      <c r="U130" s="14"/>
      <c r="V130" s="14"/>
      <c r="W130" s="14"/>
    </row>
    <row r="131" spans="3:23">
      <c r="C131" s="14"/>
      <c r="D131" s="14"/>
      <c r="E131" s="14"/>
      <c r="F131" s="14"/>
      <c r="G131" s="14"/>
      <c r="H131" s="14"/>
      <c r="I131" s="14"/>
      <c r="J131" s="14"/>
      <c r="K131" s="14"/>
      <c r="L131" s="14"/>
      <c r="M131" s="14"/>
      <c r="N131" s="14"/>
      <c r="O131" s="14"/>
      <c r="P131" s="14"/>
      <c r="Q131" s="14"/>
      <c r="R131" s="14"/>
      <c r="S131" s="14"/>
      <c r="T131" s="14"/>
      <c r="U131" s="14"/>
      <c r="V131" s="14"/>
      <c r="W131" s="14"/>
    </row>
    <row r="132" spans="3:23">
      <c r="C132" s="14"/>
      <c r="D132" s="14"/>
      <c r="E132" s="14"/>
      <c r="F132" s="14"/>
      <c r="G132" s="14"/>
      <c r="H132" s="14"/>
      <c r="I132" s="14"/>
      <c r="J132" s="14"/>
      <c r="K132" s="14"/>
      <c r="L132" s="14"/>
      <c r="M132" s="14"/>
      <c r="N132" s="14"/>
      <c r="O132" s="14"/>
      <c r="P132" s="14"/>
      <c r="Q132" s="14"/>
      <c r="R132" s="14"/>
      <c r="S132" s="14"/>
      <c r="T132" s="14"/>
      <c r="U132" s="14"/>
      <c r="V132" s="14"/>
      <c r="W132" s="14"/>
    </row>
    <row r="133" spans="3:23">
      <c r="C133" s="14"/>
      <c r="D133" s="14"/>
      <c r="E133" s="14"/>
      <c r="F133" s="14"/>
      <c r="G133" s="14"/>
      <c r="H133" s="14"/>
      <c r="I133" s="14"/>
      <c r="J133" s="14"/>
      <c r="K133" s="14"/>
      <c r="L133" s="14"/>
      <c r="M133" s="14"/>
      <c r="N133" s="14"/>
      <c r="O133" s="14"/>
      <c r="P133" s="14"/>
      <c r="Q133" s="14"/>
      <c r="R133" s="14"/>
      <c r="S133" s="14"/>
      <c r="T133" s="14"/>
      <c r="U133" s="14"/>
      <c r="V133" s="14"/>
      <c r="W133" s="14"/>
    </row>
    <row r="134" spans="3:23">
      <c r="C134" s="14"/>
      <c r="D134" s="14"/>
      <c r="E134" s="14"/>
      <c r="F134" s="14"/>
      <c r="G134" s="14"/>
      <c r="H134" s="14"/>
      <c r="I134" s="14"/>
      <c r="J134" s="14"/>
      <c r="K134" s="14"/>
      <c r="L134" s="14"/>
      <c r="M134" s="14"/>
      <c r="N134" s="14"/>
      <c r="O134" s="14"/>
      <c r="P134" s="14"/>
      <c r="Q134" s="14"/>
      <c r="R134" s="14"/>
      <c r="S134" s="14"/>
      <c r="T134" s="14"/>
      <c r="U134" s="14"/>
      <c r="V134" s="14"/>
      <c r="W134" s="14"/>
    </row>
    <row r="135" spans="3:23">
      <c r="C135" s="14"/>
      <c r="D135" s="14"/>
      <c r="E135" s="14"/>
      <c r="F135" s="14"/>
      <c r="G135" s="14"/>
      <c r="H135" s="14"/>
      <c r="I135" s="14"/>
      <c r="J135" s="14"/>
      <c r="K135" s="14"/>
      <c r="L135" s="14"/>
      <c r="M135" s="14"/>
      <c r="N135" s="14"/>
      <c r="O135" s="14"/>
      <c r="P135" s="14"/>
      <c r="Q135" s="14"/>
      <c r="R135" s="14"/>
      <c r="S135" s="14"/>
      <c r="T135" s="14"/>
      <c r="U135" s="14"/>
      <c r="V135" s="14"/>
      <c r="W135" s="14"/>
    </row>
    <row r="136" spans="3:23">
      <c r="C136" s="14"/>
      <c r="D136" s="14"/>
      <c r="E136" s="14"/>
      <c r="F136" s="14"/>
      <c r="G136" s="14"/>
      <c r="H136" s="14"/>
      <c r="I136" s="14"/>
      <c r="J136" s="14"/>
      <c r="K136" s="14"/>
      <c r="L136" s="14"/>
      <c r="M136" s="14"/>
      <c r="N136" s="14"/>
      <c r="O136" s="14"/>
      <c r="P136" s="14"/>
      <c r="Q136" s="14"/>
      <c r="R136" s="14"/>
      <c r="S136" s="14"/>
      <c r="T136" s="14"/>
      <c r="U136" s="14"/>
      <c r="V136" s="14"/>
      <c r="W136" s="14"/>
    </row>
    <row r="137" spans="3:23">
      <c r="C137" s="14"/>
      <c r="D137" s="14"/>
      <c r="E137" s="14"/>
      <c r="F137" s="14"/>
      <c r="G137" s="14"/>
      <c r="H137" s="14"/>
      <c r="I137" s="14"/>
      <c r="J137" s="14"/>
      <c r="K137" s="14"/>
      <c r="L137" s="14"/>
      <c r="M137" s="14"/>
      <c r="N137" s="14"/>
      <c r="O137" s="14"/>
      <c r="P137" s="14"/>
      <c r="Q137" s="14"/>
      <c r="R137" s="14"/>
      <c r="S137" s="14"/>
      <c r="T137" s="14"/>
      <c r="U137" s="14"/>
      <c r="V137" s="14"/>
      <c r="W137" s="14"/>
    </row>
    <row r="138" spans="3:23">
      <c r="C138" s="14"/>
      <c r="D138" s="14"/>
      <c r="E138" s="14"/>
      <c r="F138" s="14"/>
      <c r="G138" s="14"/>
      <c r="H138" s="14"/>
      <c r="I138" s="14"/>
      <c r="J138" s="14"/>
      <c r="K138" s="14"/>
      <c r="L138" s="14"/>
      <c r="M138" s="14"/>
      <c r="N138" s="14"/>
      <c r="O138" s="14"/>
      <c r="P138" s="14"/>
      <c r="Q138" s="14"/>
      <c r="R138" s="14"/>
      <c r="S138" s="14"/>
      <c r="T138" s="14"/>
      <c r="U138" s="14"/>
      <c r="V138" s="14"/>
      <c r="W138" s="14"/>
    </row>
    <row r="139" spans="3:23">
      <c r="C139" s="14"/>
      <c r="D139" s="14"/>
      <c r="E139" s="14"/>
      <c r="F139" s="14"/>
      <c r="G139" s="14"/>
      <c r="H139" s="14"/>
      <c r="I139" s="14"/>
      <c r="J139" s="14"/>
      <c r="K139" s="14"/>
      <c r="L139" s="14"/>
      <c r="M139" s="14"/>
      <c r="N139" s="14"/>
      <c r="O139" s="14"/>
      <c r="P139" s="14"/>
      <c r="Q139" s="14"/>
      <c r="R139" s="14"/>
      <c r="S139" s="14"/>
      <c r="T139" s="14"/>
      <c r="U139" s="14"/>
      <c r="V139" s="14"/>
      <c r="W139" s="14"/>
    </row>
    <row r="140" spans="3:23">
      <c r="C140" s="14"/>
      <c r="D140" s="14"/>
      <c r="E140" s="14"/>
      <c r="F140" s="14"/>
      <c r="G140" s="14"/>
      <c r="H140" s="14"/>
      <c r="I140" s="14"/>
      <c r="J140" s="14"/>
      <c r="K140" s="14"/>
      <c r="L140" s="14"/>
      <c r="M140" s="14"/>
      <c r="N140" s="14"/>
      <c r="O140" s="14"/>
      <c r="P140" s="14"/>
      <c r="Q140" s="14"/>
      <c r="R140" s="14"/>
      <c r="S140" s="14"/>
      <c r="T140" s="14"/>
      <c r="U140" s="14"/>
      <c r="V140" s="14"/>
      <c r="W140" s="14"/>
    </row>
    <row r="141" spans="3:23">
      <c r="C141" s="14"/>
      <c r="D141" s="14"/>
      <c r="E141" s="14"/>
      <c r="F141" s="14"/>
      <c r="G141" s="14"/>
      <c r="H141" s="14"/>
      <c r="I141" s="14"/>
      <c r="J141" s="14"/>
      <c r="K141" s="14"/>
      <c r="L141" s="14"/>
      <c r="M141" s="14"/>
      <c r="N141" s="14"/>
      <c r="O141" s="14"/>
      <c r="P141" s="14"/>
      <c r="Q141" s="14"/>
      <c r="R141" s="14"/>
      <c r="S141" s="14"/>
      <c r="T141" s="14"/>
      <c r="U141" s="14"/>
      <c r="V141" s="14"/>
      <c r="W141" s="14"/>
    </row>
    <row r="142" spans="3:23">
      <c r="C142" s="14"/>
      <c r="D142" s="14"/>
      <c r="E142" s="14"/>
      <c r="F142" s="14"/>
      <c r="G142" s="14"/>
      <c r="H142" s="14"/>
      <c r="I142" s="14"/>
      <c r="J142" s="14"/>
      <c r="K142" s="14"/>
      <c r="L142" s="14"/>
      <c r="M142" s="14"/>
      <c r="N142" s="14"/>
      <c r="O142" s="14"/>
      <c r="P142" s="14"/>
      <c r="Q142" s="14"/>
      <c r="R142" s="14"/>
      <c r="S142" s="14"/>
      <c r="T142" s="14"/>
      <c r="U142" s="14"/>
      <c r="V142" s="14"/>
      <c r="W142" s="14"/>
    </row>
    <row r="143" spans="3:23">
      <c r="C143" s="14"/>
      <c r="D143" s="14"/>
      <c r="E143" s="14"/>
      <c r="F143" s="14"/>
      <c r="G143" s="14"/>
      <c r="H143" s="14"/>
      <c r="I143" s="14"/>
      <c r="J143" s="14"/>
      <c r="K143" s="14"/>
      <c r="L143" s="14"/>
      <c r="M143" s="14"/>
      <c r="N143" s="14"/>
      <c r="O143" s="14"/>
      <c r="P143" s="14"/>
      <c r="Q143" s="14"/>
      <c r="R143" s="14"/>
      <c r="S143" s="14"/>
      <c r="T143" s="14"/>
      <c r="U143" s="14"/>
      <c r="V143" s="14"/>
      <c r="W143" s="14"/>
    </row>
    <row r="144" spans="3:23">
      <c r="C144" s="14"/>
      <c r="D144" s="14"/>
      <c r="E144" s="14"/>
      <c r="F144" s="14"/>
      <c r="G144" s="14"/>
      <c r="H144" s="14"/>
      <c r="I144" s="14"/>
      <c r="J144" s="14"/>
      <c r="K144" s="14"/>
      <c r="L144" s="14"/>
      <c r="M144" s="14"/>
      <c r="N144" s="14"/>
      <c r="O144" s="14"/>
      <c r="P144" s="14"/>
      <c r="Q144" s="14"/>
      <c r="R144" s="14"/>
      <c r="S144" s="14"/>
      <c r="T144" s="14"/>
      <c r="U144" s="14"/>
      <c r="V144" s="14"/>
      <c r="W144" s="14"/>
    </row>
    <row r="145" spans="3:23">
      <c r="C145" s="14"/>
      <c r="D145" s="14"/>
      <c r="E145" s="14"/>
      <c r="F145" s="14"/>
      <c r="G145" s="14"/>
      <c r="H145" s="14"/>
      <c r="I145" s="14"/>
      <c r="J145" s="14"/>
      <c r="K145" s="14"/>
      <c r="L145" s="14"/>
      <c r="M145" s="14"/>
      <c r="N145" s="14"/>
      <c r="O145" s="14"/>
      <c r="P145" s="14"/>
      <c r="Q145" s="14"/>
      <c r="R145" s="14"/>
      <c r="S145" s="14"/>
      <c r="T145" s="14"/>
      <c r="U145" s="14"/>
      <c r="V145" s="14"/>
      <c r="W145" s="14"/>
    </row>
    <row r="146" spans="3:23">
      <c r="C146" s="14"/>
      <c r="D146" s="14"/>
      <c r="E146" s="14"/>
      <c r="F146" s="14"/>
      <c r="G146" s="14"/>
      <c r="H146" s="14"/>
      <c r="I146" s="14"/>
      <c r="J146" s="14"/>
      <c r="K146" s="14"/>
      <c r="L146" s="14"/>
      <c r="M146" s="14"/>
      <c r="N146" s="14"/>
      <c r="O146" s="14"/>
      <c r="P146" s="14"/>
      <c r="Q146" s="14"/>
      <c r="R146" s="14"/>
      <c r="S146" s="14"/>
      <c r="T146" s="14"/>
      <c r="U146" s="14"/>
      <c r="V146" s="14"/>
      <c r="W146" s="14"/>
    </row>
    <row r="147" spans="3:23">
      <c r="C147" s="14"/>
      <c r="D147" s="14"/>
      <c r="E147" s="14"/>
      <c r="F147" s="14"/>
      <c r="G147" s="14"/>
      <c r="H147" s="14"/>
      <c r="I147" s="14"/>
      <c r="J147" s="14"/>
      <c r="K147" s="14"/>
      <c r="L147" s="14"/>
      <c r="M147" s="14"/>
      <c r="N147" s="14"/>
      <c r="O147" s="14"/>
      <c r="P147" s="14"/>
      <c r="Q147" s="14"/>
      <c r="R147" s="14"/>
      <c r="S147" s="14"/>
      <c r="T147" s="14"/>
      <c r="U147" s="14"/>
      <c r="V147" s="14"/>
      <c r="W147" s="14"/>
    </row>
    <row r="148" spans="3:23">
      <c r="C148" s="14"/>
      <c r="D148" s="14"/>
      <c r="E148" s="14"/>
      <c r="F148" s="14"/>
      <c r="G148" s="14"/>
      <c r="H148" s="14"/>
      <c r="I148" s="14"/>
      <c r="J148" s="14"/>
      <c r="K148" s="14"/>
      <c r="L148" s="14"/>
      <c r="M148" s="14"/>
      <c r="N148" s="14"/>
      <c r="O148" s="14"/>
      <c r="P148" s="14"/>
      <c r="Q148" s="14"/>
      <c r="R148" s="14"/>
      <c r="S148" s="14"/>
      <c r="T148" s="14"/>
      <c r="U148" s="14"/>
      <c r="V148" s="14"/>
      <c r="W148" s="14"/>
    </row>
    <row r="149" spans="3:23">
      <c r="C149" s="14"/>
      <c r="D149" s="14"/>
      <c r="E149" s="14"/>
      <c r="F149" s="14"/>
      <c r="G149" s="14"/>
      <c r="H149" s="14"/>
      <c r="I149" s="14"/>
      <c r="J149" s="14"/>
      <c r="K149" s="14"/>
      <c r="L149" s="14"/>
      <c r="M149" s="14"/>
      <c r="N149" s="14"/>
      <c r="O149" s="14"/>
      <c r="P149" s="14"/>
      <c r="Q149" s="14"/>
      <c r="R149" s="14"/>
      <c r="S149" s="14"/>
      <c r="T149" s="14"/>
      <c r="U149" s="14"/>
      <c r="V149" s="14"/>
      <c r="W149" s="14"/>
    </row>
    <row r="150" spans="3:23">
      <c r="C150" s="14"/>
      <c r="D150" s="14"/>
      <c r="E150" s="14"/>
      <c r="F150" s="14"/>
      <c r="G150" s="14"/>
      <c r="H150" s="14"/>
      <c r="I150" s="14"/>
      <c r="J150" s="14"/>
      <c r="K150" s="14"/>
      <c r="L150" s="14"/>
      <c r="M150" s="14"/>
      <c r="N150" s="14"/>
      <c r="O150" s="14"/>
      <c r="P150" s="14"/>
      <c r="Q150" s="14"/>
      <c r="R150" s="14"/>
      <c r="S150" s="14"/>
      <c r="T150" s="14"/>
      <c r="U150" s="14"/>
      <c r="V150" s="14"/>
      <c r="W150" s="14"/>
    </row>
    <row r="151" spans="3:23">
      <c r="C151" s="14"/>
      <c r="D151" s="14"/>
      <c r="E151" s="14"/>
      <c r="F151" s="14"/>
      <c r="G151" s="14"/>
      <c r="H151" s="14"/>
      <c r="I151" s="14"/>
      <c r="J151" s="14"/>
      <c r="K151" s="14"/>
      <c r="L151" s="14"/>
      <c r="M151" s="14"/>
      <c r="N151" s="14"/>
      <c r="O151" s="14"/>
      <c r="P151" s="14"/>
      <c r="Q151" s="14"/>
      <c r="R151" s="14"/>
      <c r="S151" s="14"/>
      <c r="T151" s="14"/>
      <c r="U151" s="14"/>
      <c r="V151" s="14"/>
      <c r="W151" s="14"/>
    </row>
    <row r="152" spans="3:23">
      <c r="C152" s="14"/>
      <c r="D152" s="14"/>
      <c r="E152" s="14"/>
      <c r="F152" s="14"/>
      <c r="G152" s="14"/>
      <c r="H152" s="14"/>
      <c r="I152" s="14"/>
      <c r="J152" s="14"/>
      <c r="K152" s="14"/>
      <c r="L152" s="14"/>
      <c r="M152" s="14"/>
      <c r="N152" s="14"/>
      <c r="O152" s="14"/>
      <c r="P152" s="14"/>
      <c r="Q152" s="14"/>
      <c r="R152" s="14"/>
      <c r="S152" s="14"/>
      <c r="T152" s="14"/>
      <c r="U152" s="14"/>
      <c r="V152" s="14"/>
      <c r="W152" s="14"/>
    </row>
    <row r="153" spans="3:23">
      <c r="C153" s="14"/>
      <c r="D153" s="14"/>
      <c r="E153" s="14"/>
      <c r="F153" s="14"/>
      <c r="G153" s="14"/>
      <c r="H153" s="14"/>
      <c r="I153" s="14"/>
      <c r="J153" s="14"/>
      <c r="K153" s="14"/>
      <c r="L153" s="14"/>
      <c r="M153" s="14"/>
      <c r="N153" s="14"/>
      <c r="O153" s="14"/>
      <c r="P153" s="14"/>
      <c r="Q153" s="14"/>
      <c r="R153" s="14"/>
      <c r="S153" s="14"/>
      <c r="T153" s="14"/>
      <c r="U153" s="14"/>
      <c r="V153" s="14"/>
      <c r="W153" s="14"/>
    </row>
    <row r="154" spans="3:23">
      <c r="C154" s="14"/>
      <c r="D154" s="14"/>
      <c r="E154" s="14"/>
      <c r="F154" s="14"/>
      <c r="G154" s="14"/>
      <c r="H154" s="14"/>
      <c r="I154" s="14"/>
      <c r="J154" s="14"/>
      <c r="K154" s="14"/>
      <c r="L154" s="14"/>
      <c r="M154" s="14"/>
      <c r="N154" s="14"/>
      <c r="O154" s="14"/>
      <c r="P154" s="14"/>
      <c r="Q154" s="14"/>
      <c r="R154" s="14"/>
      <c r="S154" s="14"/>
      <c r="T154" s="14"/>
      <c r="U154" s="14"/>
      <c r="V154" s="14"/>
      <c r="W154" s="14"/>
    </row>
    <row r="155" spans="3:23">
      <c r="C155" s="14"/>
      <c r="D155" s="14"/>
      <c r="E155" s="14"/>
      <c r="F155" s="14"/>
      <c r="G155" s="14"/>
      <c r="H155" s="14"/>
      <c r="I155" s="14"/>
      <c r="J155" s="14"/>
      <c r="K155" s="14"/>
      <c r="L155" s="14"/>
      <c r="M155" s="14"/>
      <c r="N155" s="14"/>
      <c r="O155" s="14"/>
      <c r="P155" s="14"/>
      <c r="Q155" s="14"/>
      <c r="R155" s="14"/>
      <c r="S155" s="14"/>
      <c r="T155" s="14"/>
      <c r="U155" s="14"/>
      <c r="V155" s="14"/>
      <c r="W155" s="14"/>
    </row>
    <row r="156" spans="3:23">
      <c r="C156" s="14"/>
      <c r="D156" s="14"/>
      <c r="E156" s="14"/>
      <c r="F156" s="14"/>
      <c r="G156" s="14"/>
      <c r="H156" s="14"/>
      <c r="I156" s="14"/>
      <c r="J156" s="14"/>
      <c r="K156" s="14"/>
      <c r="L156" s="14"/>
      <c r="M156" s="14"/>
      <c r="N156" s="14"/>
      <c r="O156" s="14"/>
      <c r="P156" s="14"/>
      <c r="Q156" s="14"/>
      <c r="R156" s="14"/>
      <c r="S156" s="14"/>
      <c r="T156" s="14"/>
      <c r="U156" s="14"/>
      <c r="V156" s="14"/>
      <c r="W156" s="14"/>
    </row>
    <row r="157" spans="3:23">
      <c r="C157" s="14"/>
      <c r="D157" s="14"/>
      <c r="E157" s="14"/>
      <c r="F157" s="14"/>
      <c r="G157" s="14"/>
      <c r="H157" s="14"/>
      <c r="I157" s="14"/>
      <c r="J157" s="14"/>
      <c r="K157" s="14"/>
      <c r="L157" s="14"/>
      <c r="M157" s="14"/>
      <c r="N157" s="14"/>
      <c r="O157" s="14"/>
      <c r="P157" s="14"/>
      <c r="Q157" s="14"/>
      <c r="R157" s="14"/>
      <c r="S157" s="14"/>
      <c r="T157" s="14"/>
      <c r="U157" s="14"/>
      <c r="V157" s="14"/>
      <c r="W157" s="14"/>
    </row>
    <row r="158" spans="3:23">
      <c r="C158" s="14"/>
      <c r="D158" s="14"/>
      <c r="E158" s="14"/>
      <c r="F158" s="14"/>
      <c r="G158" s="14"/>
      <c r="H158" s="14"/>
      <c r="I158" s="14"/>
      <c r="J158" s="14"/>
      <c r="K158" s="14"/>
      <c r="L158" s="14"/>
      <c r="M158" s="14"/>
      <c r="N158" s="14"/>
      <c r="O158" s="14"/>
      <c r="P158" s="14"/>
      <c r="Q158" s="14"/>
      <c r="R158" s="14"/>
      <c r="S158" s="14"/>
      <c r="T158" s="14"/>
      <c r="U158" s="14"/>
      <c r="V158" s="14"/>
      <c r="W158" s="14"/>
    </row>
    <row r="159" spans="3:23">
      <c r="C159" s="14"/>
      <c r="D159" s="14"/>
      <c r="E159" s="14"/>
      <c r="F159" s="14"/>
      <c r="G159" s="14"/>
      <c r="H159" s="14"/>
      <c r="I159" s="14"/>
      <c r="J159" s="14"/>
      <c r="K159" s="14"/>
      <c r="L159" s="14"/>
      <c r="M159" s="14"/>
      <c r="N159" s="14"/>
      <c r="O159" s="14"/>
      <c r="P159" s="14"/>
      <c r="Q159" s="14"/>
      <c r="R159" s="14"/>
      <c r="S159" s="14"/>
      <c r="T159" s="14"/>
      <c r="U159" s="14"/>
      <c r="V159" s="14"/>
      <c r="W159" s="14"/>
    </row>
    <row r="160" spans="3:23">
      <c r="C160" s="14"/>
      <c r="D160" s="14"/>
      <c r="E160" s="14"/>
      <c r="F160" s="14"/>
      <c r="G160" s="14"/>
      <c r="H160" s="14"/>
      <c r="I160" s="14"/>
      <c r="J160" s="14"/>
      <c r="K160" s="14"/>
      <c r="L160" s="14"/>
      <c r="M160" s="14"/>
      <c r="N160" s="14"/>
      <c r="O160" s="14"/>
      <c r="P160" s="14"/>
      <c r="Q160" s="14"/>
      <c r="R160" s="14"/>
      <c r="S160" s="14"/>
      <c r="T160" s="14"/>
      <c r="U160" s="14"/>
      <c r="V160" s="14"/>
      <c r="W160" s="14"/>
    </row>
    <row r="161" spans="3:23">
      <c r="C161" s="14"/>
      <c r="D161" s="14"/>
      <c r="E161" s="14"/>
      <c r="F161" s="14"/>
      <c r="G161" s="14"/>
      <c r="H161" s="14"/>
      <c r="I161" s="14"/>
      <c r="J161" s="14"/>
      <c r="K161" s="14"/>
      <c r="L161" s="14"/>
      <c r="M161" s="14"/>
      <c r="N161" s="14"/>
      <c r="O161" s="14"/>
      <c r="P161" s="14"/>
      <c r="Q161" s="14"/>
      <c r="R161" s="14"/>
      <c r="S161" s="14"/>
      <c r="T161" s="14"/>
      <c r="U161" s="14"/>
      <c r="V161" s="14"/>
      <c r="W161" s="14"/>
    </row>
    <row r="162" spans="3:23">
      <c r="C162" s="14"/>
      <c r="D162" s="14"/>
      <c r="E162" s="14"/>
      <c r="F162" s="14"/>
      <c r="G162" s="14"/>
      <c r="H162" s="14"/>
      <c r="I162" s="14"/>
      <c r="J162" s="14"/>
      <c r="K162" s="14"/>
      <c r="L162" s="14"/>
      <c r="M162" s="14"/>
      <c r="N162" s="14"/>
      <c r="O162" s="14"/>
      <c r="P162" s="14"/>
      <c r="Q162" s="14"/>
      <c r="R162" s="14"/>
      <c r="S162" s="14"/>
      <c r="T162" s="14"/>
      <c r="U162" s="14"/>
      <c r="V162" s="14"/>
      <c r="W162" s="14"/>
    </row>
    <row r="163" spans="3:23">
      <c r="C163" s="14"/>
      <c r="D163" s="14"/>
      <c r="E163" s="14"/>
      <c r="F163" s="14"/>
      <c r="G163" s="14"/>
      <c r="H163" s="14"/>
      <c r="I163" s="14"/>
      <c r="J163" s="14"/>
      <c r="K163" s="14"/>
      <c r="L163" s="14"/>
      <c r="M163" s="14"/>
      <c r="N163" s="14"/>
      <c r="O163" s="14"/>
      <c r="P163" s="14"/>
      <c r="Q163" s="14"/>
      <c r="R163" s="14"/>
      <c r="S163" s="14"/>
      <c r="T163" s="14"/>
      <c r="U163" s="14"/>
      <c r="V163" s="14"/>
      <c r="W163" s="14"/>
    </row>
    <row r="164" spans="3:23">
      <c r="C164" s="14"/>
      <c r="D164" s="14"/>
      <c r="E164" s="14"/>
      <c r="F164" s="14"/>
      <c r="G164" s="14"/>
      <c r="H164" s="14"/>
      <c r="I164" s="14"/>
      <c r="J164" s="14"/>
      <c r="K164" s="14"/>
      <c r="L164" s="14"/>
      <c r="M164" s="14"/>
      <c r="N164" s="14"/>
      <c r="O164" s="14"/>
      <c r="P164" s="14"/>
      <c r="Q164" s="14"/>
      <c r="R164" s="14"/>
      <c r="S164" s="14"/>
      <c r="T164" s="14"/>
      <c r="U164" s="14"/>
      <c r="V164" s="14"/>
      <c r="W164" s="14"/>
    </row>
    <row r="165" spans="3:23">
      <c r="C165" s="14"/>
      <c r="D165" s="14"/>
      <c r="E165" s="14"/>
      <c r="F165" s="14"/>
      <c r="G165" s="14"/>
      <c r="H165" s="14"/>
      <c r="I165" s="14"/>
      <c r="J165" s="14"/>
      <c r="K165" s="14"/>
      <c r="L165" s="14"/>
      <c r="M165" s="14"/>
      <c r="N165" s="14"/>
      <c r="O165" s="14"/>
      <c r="P165" s="14"/>
      <c r="Q165" s="14"/>
      <c r="R165" s="14"/>
      <c r="S165" s="14"/>
      <c r="T165" s="14"/>
      <c r="U165" s="14"/>
      <c r="V165" s="14"/>
      <c r="W165" s="14"/>
    </row>
    <row r="166" spans="3:23">
      <c r="C166" s="14"/>
      <c r="D166" s="14"/>
      <c r="E166" s="14"/>
      <c r="F166" s="14"/>
      <c r="G166" s="14"/>
      <c r="H166" s="14"/>
      <c r="I166" s="14"/>
      <c r="J166" s="14"/>
      <c r="K166" s="14"/>
      <c r="L166" s="14"/>
      <c r="M166" s="14"/>
      <c r="N166" s="14"/>
      <c r="O166" s="14"/>
      <c r="P166" s="14"/>
      <c r="Q166" s="14"/>
      <c r="R166" s="14"/>
      <c r="S166" s="14"/>
      <c r="T166" s="14"/>
      <c r="U166" s="14"/>
      <c r="V166" s="14"/>
      <c r="W166" s="14"/>
    </row>
    <row r="167" spans="3:23">
      <c r="C167" s="14"/>
      <c r="D167" s="14"/>
      <c r="E167" s="14"/>
      <c r="F167" s="14"/>
      <c r="G167" s="14"/>
      <c r="H167" s="14"/>
      <c r="I167" s="14"/>
      <c r="J167" s="14"/>
      <c r="K167" s="14"/>
      <c r="L167" s="14"/>
      <c r="M167" s="14"/>
      <c r="N167" s="14"/>
      <c r="O167" s="14"/>
      <c r="P167" s="14"/>
      <c r="Q167" s="14"/>
      <c r="R167" s="14"/>
      <c r="S167" s="14"/>
      <c r="T167" s="14"/>
      <c r="U167" s="14"/>
      <c r="V167" s="14"/>
      <c r="W167" s="14"/>
    </row>
    <row r="168" spans="3:23">
      <c r="C168" s="14"/>
      <c r="D168" s="14"/>
      <c r="E168" s="14"/>
      <c r="F168" s="14"/>
      <c r="G168" s="14"/>
      <c r="H168" s="14"/>
      <c r="I168" s="14"/>
      <c r="J168" s="14"/>
      <c r="K168" s="14"/>
      <c r="L168" s="14"/>
      <c r="M168" s="14"/>
      <c r="N168" s="14"/>
      <c r="O168" s="14"/>
      <c r="P168" s="14"/>
      <c r="Q168" s="14"/>
      <c r="R168" s="14"/>
      <c r="S168" s="14"/>
      <c r="T168" s="14"/>
      <c r="U168" s="14"/>
      <c r="V168" s="14"/>
      <c r="W168" s="14"/>
    </row>
    <row r="169" spans="3:23">
      <c r="C169" s="14"/>
      <c r="D169" s="14"/>
      <c r="E169" s="14"/>
      <c r="F169" s="14"/>
      <c r="G169" s="14"/>
      <c r="H169" s="14"/>
      <c r="I169" s="14"/>
      <c r="J169" s="14"/>
      <c r="K169" s="14"/>
      <c r="L169" s="14"/>
      <c r="M169" s="14"/>
      <c r="N169" s="14"/>
      <c r="O169" s="14"/>
      <c r="P169" s="14"/>
      <c r="Q169" s="14"/>
      <c r="R169" s="14"/>
      <c r="S169" s="14"/>
      <c r="T169" s="14"/>
      <c r="U169" s="14"/>
      <c r="V169" s="14"/>
      <c r="W169" s="14"/>
    </row>
    <row r="170" spans="3:23">
      <c r="C170" s="14"/>
      <c r="D170" s="14"/>
      <c r="E170" s="14"/>
      <c r="F170" s="14"/>
      <c r="G170" s="14"/>
      <c r="H170" s="14"/>
      <c r="I170" s="14"/>
      <c r="J170" s="14"/>
      <c r="K170" s="14"/>
      <c r="L170" s="14"/>
      <c r="M170" s="14"/>
      <c r="N170" s="14"/>
      <c r="O170" s="14"/>
      <c r="P170" s="14"/>
      <c r="Q170" s="14"/>
      <c r="R170" s="14"/>
      <c r="S170" s="14"/>
      <c r="T170" s="14"/>
      <c r="U170" s="14"/>
      <c r="V170" s="14"/>
      <c r="W170" s="14"/>
    </row>
    <row r="171" spans="3:23">
      <c r="C171" s="14"/>
      <c r="D171" s="14"/>
      <c r="E171" s="14"/>
      <c r="F171" s="14"/>
      <c r="G171" s="14"/>
      <c r="H171" s="14"/>
      <c r="I171" s="14"/>
      <c r="J171" s="14"/>
      <c r="K171" s="14"/>
      <c r="L171" s="14"/>
      <c r="M171" s="14"/>
      <c r="N171" s="14"/>
      <c r="O171" s="14"/>
      <c r="P171" s="14"/>
      <c r="Q171" s="14"/>
      <c r="R171" s="14"/>
      <c r="S171" s="14"/>
      <c r="T171" s="14"/>
      <c r="U171" s="14"/>
      <c r="V171" s="14"/>
      <c r="W171" s="14"/>
    </row>
    <row r="172" spans="3:23">
      <c r="C172" s="14"/>
      <c r="D172" s="14"/>
      <c r="E172" s="14"/>
      <c r="F172" s="14"/>
      <c r="G172" s="14"/>
      <c r="H172" s="14"/>
      <c r="I172" s="14"/>
      <c r="J172" s="14"/>
      <c r="K172" s="14"/>
      <c r="L172" s="14"/>
      <c r="M172" s="14"/>
      <c r="N172" s="14"/>
      <c r="O172" s="14"/>
      <c r="P172" s="14"/>
      <c r="Q172" s="14"/>
      <c r="R172" s="14"/>
      <c r="S172" s="14"/>
      <c r="T172" s="14"/>
      <c r="U172" s="14"/>
      <c r="V172" s="14"/>
      <c r="W172" s="14"/>
    </row>
    <row r="173" spans="3:23">
      <c r="C173" s="14"/>
      <c r="D173" s="14"/>
      <c r="E173" s="14"/>
      <c r="F173" s="14"/>
      <c r="G173" s="14"/>
      <c r="H173" s="14"/>
      <c r="I173" s="14"/>
      <c r="J173" s="14"/>
      <c r="K173" s="14"/>
      <c r="L173" s="14"/>
      <c r="M173" s="14"/>
      <c r="N173" s="14"/>
      <c r="O173" s="14"/>
      <c r="P173" s="14"/>
      <c r="Q173" s="14"/>
      <c r="R173" s="14"/>
      <c r="S173" s="14"/>
      <c r="T173" s="14"/>
      <c r="U173" s="14"/>
      <c r="V173" s="14"/>
      <c r="W173" s="14"/>
    </row>
    <row r="174" spans="3:23">
      <c r="C174" s="14"/>
      <c r="D174" s="14"/>
      <c r="E174" s="14"/>
      <c r="F174" s="14"/>
      <c r="G174" s="14"/>
      <c r="H174" s="14"/>
      <c r="I174" s="14"/>
      <c r="J174" s="14"/>
      <c r="K174" s="14"/>
      <c r="L174" s="14"/>
      <c r="M174" s="14"/>
      <c r="N174" s="14"/>
      <c r="O174" s="14"/>
      <c r="P174" s="14"/>
      <c r="Q174" s="14"/>
      <c r="R174" s="14"/>
      <c r="S174" s="14"/>
      <c r="T174" s="14"/>
      <c r="U174" s="14"/>
      <c r="V174" s="14"/>
      <c r="W174" s="14"/>
    </row>
    <row r="175" spans="3:23">
      <c r="C175" s="14"/>
      <c r="D175" s="14"/>
      <c r="E175" s="14"/>
      <c r="F175" s="14"/>
      <c r="G175" s="14"/>
      <c r="H175" s="14"/>
      <c r="I175" s="14"/>
      <c r="J175" s="14"/>
      <c r="K175" s="14"/>
      <c r="L175" s="14"/>
      <c r="M175" s="14"/>
      <c r="N175" s="14"/>
      <c r="O175" s="14"/>
      <c r="P175" s="14"/>
      <c r="Q175" s="14"/>
      <c r="R175" s="14"/>
      <c r="S175" s="14"/>
      <c r="T175" s="14"/>
      <c r="U175" s="14"/>
      <c r="V175" s="14"/>
      <c r="W175" s="14"/>
    </row>
    <row r="176" spans="3:23">
      <c r="C176" s="14"/>
      <c r="D176" s="14"/>
      <c r="E176" s="14"/>
      <c r="F176" s="14"/>
      <c r="G176" s="14"/>
      <c r="H176" s="14"/>
      <c r="I176" s="14"/>
      <c r="J176" s="14"/>
      <c r="K176" s="14"/>
      <c r="L176" s="14"/>
      <c r="M176" s="14"/>
      <c r="N176" s="14"/>
      <c r="O176" s="14"/>
      <c r="P176" s="14"/>
      <c r="Q176" s="14"/>
      <c r="R176" s="14"/>
      <c r="S176" s="14"/>
      <c r="T176" s="14"/>
      <c r="U176" s="14"/>
      <c r="V176" s="14"/>
      <c r="W176" s="14"/>
    </row>
    <row r="177" spans="3:23">
      <c r="C177" s="14"/>
      <c r="D177" s="14"/>
      <c r="E177" s="14"/>
      <c r="F177" s="14"/>
      <c r="G177" s="14"/>
      <c r="H177" s="14"/>
      <c r="I177" s="14"/>
      <c r="J177" s="14"/>
      <c r="K177" s="14"/>
      <c r="L177" s="14"/>
      <c r="M177" s="14"/>
      <c r="N177" s="14"/>
      <c r="O177" s="14"/>
      <c r="P177" s="14"/>
      <c r="Q177" s="14"/>
      <c r="R177" s="14"/>
      <c r="S177" s="14"/>
      <c r="T177" s="14"/>
      <c r="U177" s="14"/>
      <c r="V177" s="14"/>
      <c r="W177" s="14"/>
    </row>
    <row r="178" spans="3:23">
      <c r="C178" s="14"/>
      <c r="D178" s="14"/>
      <c r="E178" s="14"/>
      <c r="F178" s="14"/>
      <c r="G178" s="14"/>
      <c r="H178" s="14"/>
      <c r="I178" s="14"/>
      <c r="J178" s="14"/>
      <c r="K178" s="14"/>
      <c r="L178" s="14"/>
      <c r="M178" s="14"/>
      <c r="N178" s="14"/>
      <c r="O178" s="14"/>
      <c r="P178" s="14"/>
      <c r="Q178" s="14"/>
      <c r="R178" s="14"/>
      <c r="S178" s="14"/>
      <c r="T178" s="14"/>
      <c r="U178" s="14"/>
      <c r="V178" s="14"/>
      <c r="W178" s="14"/>
    </row>
    <row r="179" spans="3:23">
      <c r="C179" s="14"/>
      <c r="D179" s="14"/>
      <c r="E179" s="14"/>
      <c r="F179" s="14"/>
      <c r="G179" s="14"/>
      <c r="H179" s="14"/>
      <c r="I179" s="14"/>
      <c r="J179" s="14"/>
      <c r="K179" s="14"/>
      <c r="L179" s="14"/>
      <c r="M179" s="14"/>
      <c r="N179" s="14"/>
      <c r="O179" s="14"/>
      <c r="P179" s="14"/>
      <c r="Q179" s="14"/>
      <c r="R179" s="14"/>
      <c r="S179" s="14"/>
      <c r="T179" s="14"/>
      <c r="U179" s="14"/>
      <c r="V179" s="14"/>
      <c r="W179" s="14"/>
    </row>
    <row r="180" spans="3:23">
      <c r="C180" s="14"/>
      <c r="D180" s="14"/>
      <c r="E180" s="14"/>
      <c r="F180" s="14"/>
      <c r="G180" s="14"/>
      <c r="H180" s="14"/>
      <c r="I180" s="14"/>
      <c r="J180" s="14"/>
      <c r="K180" s="14"/>
      <c r="L180" s="14"/>
      <c r="M180" s="14"/>
      <c r="N180" s="14"/>
      <c r="O180" s="14"/>
      <c r="P180" s="14"/>
      <c r="Q180" s="14"/>
      <c r="R180" s="14"/>
      <c r="S180" s="14"/>
      <c r="T180" s="14"/>
      <c r="U180" s="14"/>
      <c r="V180" s="14"/>
      <c r="W180" s="14"/>
    </row>
    <row r="181" spans="3:23">
      <c r="C181" s="14"/>
      <c r="D181" s="14"/>
      <c r="E181" s="14"/>
      <c r="F181" s="14"/>
      <c r="G181" s="14"/>
      <c r="H181" s="14"/>
      <c r="I181" s="14"/>
      <c r="J181" s="14"/>
      <c r="K181" s="14"/>
      <c r="L181" s="14"/>
      <c r="M181" s="14"/>
      <c r="N181" s="14"/>
      <c r="O181" s="14"/>
      <c r="P181" s="14"/>
      <c r="Q181" s="14"/>
      <c r="R181" s="14"/>
      <c r="S181" s="14"/>
      <c r="T181" s="14"/>
      <c r="U181" s="14"/>
      <c r="V181" s="14"/>
      <c r="W181" s="14"/>
    </row>
    <row r="182" spans="3:23">
      <c r="C182" s="14"/>
      <c r="D182" s="14"/>
      <c r="E182" s="14"/>
      <c r="F182" s="14"/>
      <c r="G182" s="14"/>
      <c r="H182" s="14"/>
      <c r="I182" s="14"/>
      <c r="J182" s="14"/>
      <c r="K182" s="14"/>
      <c r="L182" s="14"/>
      <c r="M182" s="14"/>
      <c r="N182" s="14"/>
      <c r="O182" s="14"/>
      <c r="P182" s="14"/>
      <c r="Q182" s="14"/>
      <c r="R182" s="14"/>
      <c r="S182" s="14"/>
      <c r="T182" s="14"/>
      <c r="U182" s="14"/>
      <c r="V182" s="14"/>
      <c r="W182" s="14"/>
    </row>
    <row r="183" spans="3:23">
      <c r="C183" s="14"/>
      <c r="D183" s="14"/>
      <c r="E183" s="14"/>
      <c r="F183" s="14"/>
      <c r="G183" s="14"/>
      <c r="H183" s="14"/>
      <c r="I183" s="14"/>
      <c r="J183" s="14"/>
      <c r="K183" s="14"/>
      <c r="L183" s="14"/>
      <c r="M183" s="14"/>
      <c r="N183" s="14"/>
      <c r="O183" s="14"/>
      <c r="P183" s="14"/>
      <c r="Q183" s="14"/>
      <c r="R183" s="14"/>
      <c r="S183" s="14"/>
      <c r="T183" s="14"/>
      <c r="U183" s="14"/>
      <c r="V183" s="14"/>
      <c r="W183" s="14"/>
    </row>
    <row r="184" spans="3:23">
      <c r="C184" s="14"/>
      <c r="D184" s="14"/>
      <c r="E184" s="14"/>
      <c r="F184" s="14"/>
      <c r="G184" s="14"/>
      <c r="H184" s="14"/>
      <c r="I184" s="14"/>
      <c r="J184" s="14"/>
      <c r="K184" s="14"/>
      <c r="L184" s="14"/>
      <c r="M184" s="14"/>
      <c r="N184" s="14"/>
      <c r="O184" s="14"/>
      <c r="P184" s="14"/>
      <c r="Q184" s="14"/>
      <c r="R184" s="14"/>
      <c r="S184" s="14"/>
      <c r="T184" s="14"/>
      <c r="U184" s="14"/>
      <c r="V184" s="14"/>
      <c r="W184" s="14"/>
    </row>
    <row r="185" spans="3:23">
      <c r="C185" s="14"/>
      <c r="D185" s="14"/>
      <c r="E185" s="14"/>
      <c r="F185" s="14"/>
      <c r="G185" s="14"/>
      <c r="H185" s="14"/>
      <c r="I185" s="14"/>
      <c r="J185" s="14"/>
      <c r="K185" s="14"/>
      <c r="L185" s="14"/>
      <c r="M185" s="14"/>
      <c r="N185" s="14"/>
      <c r="O185" s="14"/>
      <c r="P185" s="14"/>
      <c r="Q185" s="14"/>
      <c r="R185" s="14"/>
      <c r="S185" s="14"/>
      <c r="T185" s="14"/>
      <c r="U185" s="14"/>
      <c r="V185" s="14"/>
      <c r="W185" s="14"/>
    </row>
    <row r="186" spans="3:23">
      <c r="C186" s="14"/>
      <c r="D186" s="14"/>
      <c r="E186" s="14"/>
      <c r="F186" s="14"/>
      <c r="G186" s="14"/>
      <c r="H186" s="14"/>
      <c r="I186" s="14"/>
      <c r="J186" s="14"/>
      <c r="K186" s="14"/>
      <c r="L186" s="14"/>
      <c r="M186" s="14"/>
      <c r="N186" s="14"/>
      <c r="O186" s="14"/>
      <c r="P186" s="14"/>
      <c r="Q186" s="14"/>
      <c r="R186" s="14"/>
      <c r="S186" s="14"/>
      <c r="T186" s="14"/>
      <c r="U186" s="14"/>
      <c r="V186" s="14"/>
      <c r="W186" s="14"/>
    </row>
    <row r="187" spans="3:23">
      <c r="C187" s="14"/>
      <c r="D187" s="14"/>
      <c r="E187" s="14"/>
      <c r="F187" s="14"/>
      <c r="G187" s="14"/>
      <c r="H187" s="14"/>
      <c r="I187" s="14"/>
      <c r="J187" s="14"/>
      <c r="K187" s="14"/>
      <c r="L187" s="14"/>
      <c r="M187" s="14"/>
      <c r="N187" s="14"/>
      <c r="O187" s="14"/>
      <c r="P187" s="14"/>
      <c r="Q187" s="14"/>
      <c r="R187" s="14"/>
      <c r="S187" s="14"/>
      <c r="T187" s="14"/>
      <c r="U187" s="14"/>
      <c r="V187" s="14"/>
      <c r="W187" s="14"/>
    </row>
    <row r="188" spans="3:23">
      <c r="C188" s="14"/>
      <c r="D188" s="14"/>
      <c r="E188" s="14"/>
      <c r="F188" s="14"/>
      <c r="G188" s="14"/>
      <c r="H188" s="14"/>
      <c r="I188" s="14"/>
      <c r="J188" s="14"/>
      <c r="K188" s="14"/>
      <c r="L188" s="14"/>
      <c r="M188" s="14"/>
      <c r="N188" s="14"/>
      <c r="O188" s="14"/>
      <c r="P188" s="14"/>
      <c r="Q188" s="14"/>
      <c r="R188" s="14"/>
      <c r="S188" s="14"/>
      <c r="T188" s="14"/>
      <c r="U188" s="14"/>
      <c r="V188" s="14"/>
      <c r="W188" s="14"/>
    </row>
    <row r="189" spans="3:23">
      <c r="C189" s="14"/>
      <c r="D189" s="14"/>
      <c r="E189" s="14"/>
      <c r="F189" s="14"/>
      <c r="G189" s="14"/>
      <c r="H189" s="14"/>
      <c r="I189" s="14"/>
      <c r="J189" s="14"/>
      <c r="K189" s="14"/>
      <c r="L189" s="14"/>
      <c r="M189" s="14"/>
      <c r="N189" s="14"/>
      <c r="O189" s="14"/>
      <c r="P189" s="14"/>
      <c r="Q189" s="14"/>
      <c r="R189" s="14"/>
      <c r="S189" s="14"/>
      <c r="T189" s="14"/>
      <c r="U189" s="14"/>
      <c r="V189" s="14"/>
      <c r="W189" s="14"/>
    </row>
    <row r="190" spans="3:23">
      <c r="C190" s="14"/>
      <c r="D190" s="14"/>
      <c r="E190" s="14"/>
      <c r="F190" s="14"/>
      <c r="G190" s="14"/>
      <c r="H190" s="14"/>
      <c r="I190" s="14"/>
      <c r="J190" s="14"/>
      <c r="K190" s="14"/>
      <c r="L190" s="14"/>
      <c r="M190" s="14"/>
      <c r="N190" s="14"/>
      <c r="O190" s="14"/>
      <c r="P190" s="14"/>
      <c r="Q190" s="14"/>
      <c r="R190" s="14"/>
      <c r="S190" s="14"/>
      <c r="T190" s="14"/>
      <c r="U190" s="14"/>
      <c r="V190" s="14"/>
      <c r="W190" s="14"/>
    </row>
    <row r="191" spans="3:23">
      <c r="C191" s="14"/>
      <c r="D191" s="14"/>
      <c r="E191" s="14"/>
      <c r="F191" s="14"/>
      <c r="G191" s="14"/>
      <c r="H191" s="14"/>
      <c r="I191" s="14"/>
      <c r="J191" s="14"/>
      <c r="K191" s="14"/>
      <c r="L191" s="14"/>
      <c r="M191" s="14"/>
      <c r="N191" s="14"/>
      <c r="O191" s="14"/>
      <c r="P191" s="14"/>
      <c r="Q191" s="14"/>
      <c r="R191" s="14"/>
      <c r="S191" s="14"/>
      <c r="T191" s="14"/>
      <c r="U191" s="14"/>
      <c r="V191" s="14"/>
      <c r="W191" s="14"/>
    </row>
    <row r="192" spans="3:23">
      <c r="C192" s="14"/>
      <c r="D192" s="14"/>
      <c r="E192" s="14"/>
      <c r="F192" s="14"/>
      <c r="G192" s="14"/>
      <c r="H192" s="14"/>
      <c r="I192" s="14"/>
      <c r="J192" s="14"/>
      <c r="K192" s="14"/>
      <c r="L192" s="14"/>
      <c r="M192" s="14"/>
      <c r="N192" s="14"/>
      <c r="O192" s="14"/>
      <c r="P192" s="14"/>
      <c r="Q192" s="14"/>
      <c r="R192" s="14"/>
      <c r="S192" s="14"/>
      <c r="T192" s="14"/>
      <c r="U192" s="14"/>
      <c r="V192" s="14"/>
      <c r="W192" s="14"/>
    </row>
    <row r="193" spans="3:23">
      <c r="C193" s="14"/>
      <c r="D193" s="14"/>
      <c r="E193" s="14"/>
      <c r="F193" s="14"/>
      <c r="G193" s="14"/>
      <c r="H193" s="14"/>
      <c r="I193" s="14"/>
      <c r="J193" s="14"/>
      <c r="K193" s="14"/>
      <c r="L193" s="14"/>
      <c r="M193" s="14"/>
      <c r="N193" s="14"/>
      <c r="O193" s="14"/>
      <c r="P193" s="14"/>
      <c r="Q193" s="14"/>
      <c r="R193" s="14"/>
      <c r="S193" s="14"/>
      <c r="T193" s="14"/>
      <c r="U193" s="14"/>
      <c r="V193" s="14"/>
      <c r="W193" s="14"/>
    </row>
    <row r="194" spans="3:23">
      <c r="C194" s="14"/>
      <c r="D194" s="14"/>
      <c r="E194" s="14"/>
      <c r="F194" s="14"/>
      <c r="G194" s="14"/>
      <c r="H194" s="14"/>
      <c r="I194" s="14"/>
      <c r="J194" s="14"/>
      <c r="K194" s="14"/>
      <c r="L194" s="14"/>
      <c r="M194" s="14"/>
      <c r="N194" s="14"/>
      <c r="O194" s="14"/>
      <c r="P194" s="14"/>
      <c r="Q194" s="14"/>
      <c r="R194" s="14"/>
      <c r="S194" s="14"/>
      <c r="T194" s="14"/>
      <c r="U194" s="14"/>
      <c r="V194" s="14"/>
      <c r="W194" s="14"/>
    </row>
  </sheetData>
  <sheetProtection password="AF9F" sheet="1" formatCells="0" formatColumns="0" formatRows="0" insertColumns="0" insertRows="0" insertHyperlinks="0" deleteColumns="0" deleteRows="0" sort="0" autoFilter="0" pivotTables="0"/>
  <mergeCells count="93">
    <mergeCell ref="C52:W65"/>
    <mergeCell ref="C66:E67"/>
    <mergeCell ref="F66:W67"/>
    <mergeCell ref="C47:S48"/>
    <mergeCell ref="T47:U48"/>
    <mergeCell ref="V47:W48"/>
    <mergeCell ref="C50:S51"/>
    <mergeCell ref="T50:U51"/>
    <mergeCell ref="V50:W51"/>
    <mergeCell ref="U45:W46"/>
    <mergeCell ref="C43:E44"/>
    <mergeCell ref="F43:K44"/>
    <mergeCell ref="L43:N44"/>
    <mergeCell ref="O43:Q44"/>
    <mergeCell ref="R43:T44"/>
    <mergeCell ref="U43:W44"/>
    <mergeCell ref="C45:E46"/>
    <mergeCell ref="F45:K46"/>
    <mergeCell ref="L45:N46"/>
    <mergeCell ref="O45:Q46"/>
    <mergeCell ref="R45:T46"/>
    <mergeCell ref="U41:W42"/>
    <mergeCell ref="C36:I37"/>
    <mergeCell ref="J36:N37"/>
    <mergeCell ref="O36:W37"/>
    <mergeCell ref="C38:I39"/>
    <mergeCell ref="J38:N39"/>
    <mergeCell ref="O38:S39"/>
    <mergeCell ref="T38:U39"/>
    <mergeCell ref="V38:W39"/>
    <mergeCell ref="C41:E42"/>
    <mergeCell ref="F41:K42"/>
    <mergeCell ref="L41:N42"/>
    <mergeCell ref="O41:Q42"/>
    <mergeCell ref="R41:T42"/>
    <mergeCell ref="T32:U33"/>
    <mergeCell ref="V32:W33"/>
    <mergeCell ref="C34:G35"/>
    <mergeCell ref="H34:I35"/>
    <mergeCell ref="J34:K35"/>
    <mergeCell ref="L34:Q35"/>
    <mergeCell ref="Q30:Q31"/>
    <mergeCell ref="R30:R31"/>
    <mergeCell ref="C32:G33"/>
    <mergeCell ref="H32:I33"/>
    <mergeCell ref="J32:J33"/>
    <mergeCell ref="K32:K33"/>
    <mergeCell ref="L32:L33"/>
    <mergeCell ref="T28:U29"/>
    <mergeCell ref="V28:W29"/>
    <mergeCell ref="C30:G31"/>
    <mergeCell ref="H30:I31"/>
    <mergeCell ref="J30:J31"/>
    <mergeCell ref="K30:K31"/>
    <mergeCell ref="L30:L31"/>
    <mergeCell ref="M30:M31"/>
    <mergeCell ref="N30:O31"/>
    <mergeCell ref="P30:P31"/>
    <mergeCell ref="C28:G29"/>
    <mergeCell ref="H28:H29"/>
    <mergeCell ref="I28:I29"/>
    <mergeCell ref="J28:J29"/>
    <mergeCell ref="K28:K29"/>
    <mergeCell ref="L28:S29"/>
    <mergeCell ref="C23:E25"/>
    <mergeCell ref="F23:W25"/>
    <mergeCell ref="C26:E27"/>
    <mergeCell ref="F26:S27"/>
    <mergeCell ref="T26:U27"/>
    <mergeCell ref="V26:W27"/>
    <mergeCell ref="C19:E20"/>
    <mergeCell ref="F19:G20"/>
    <mergeCell ref="H19:W20"/>
    <mergeCell ref="C21:E22"/>
    <mergeCell ref="F21:G22"/>
    <mergeCell ref="H21:S22"/>
    <mergeCell ref="T21:U22"/>
    <mergeCell ref="V21:W22"/>
    <mergeCell ref="C17:G18"/>
    <mergeCell ref="H17:N18"/>
    <mergeCell ref="O17:S18"/>
    <mergeCell ref="T17:W18"/>
    <mergeCell ref="C1:E2"/>
    <mergeCell ref="F1:I2"/>
    <mergeCell ref="M1:N2"/>
    <mergeCell ref="O1:Q2"/>
    <mergeCell ref="R1:T2"/>
    <mergeCell ref="U1:W2"/>
    <mergeCell ref="C7:L8"/>
    <mergeCell ref="C13:G14"/>
    <mergeCell ref="H13:W14"/>
    <mergeCell ref="C15:G16"/>
    <mergeCell ref="H15:W16"/>
  </mergeCells>
  <phoneticPr fontId="2"/>
  <printOptions horizontalCentered="1"/>
  <pageMargins left="0.70866141732283472" right="0.70866141732283472" top="0.74803149606299213" bottom="0.74803149606299213" header="0.31496062992125984" footer="0.31496062992125984"/>
  <pageSetup paperSize="9" scale="89" orientation="portrait" r:id="rId1"/>
  <headerFooter>
    <oddHeader>&amp;R&amp;"ＭＳ Ｐゴシック,標準"&amp;14　</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願書下書き（全項目）大学院</vt:lpstr>
      <vt:lpstr>専門分野コード</vt:lpstr>
      <vt:lpstr>参考（成績評価係数計算用）</vt:lpstr>
      <vt:lpstr>願書（様式１）</vt:lpstr>
      <vt:lpstr>様式２－１</vt:lpstr>
      <vt:lpstr>様式２－２</vt:lpstr>
      <vt:lpstr>'願書（様式１）'!Print_Area</vt:lpstr>
      <vt:lpstr>'願書下書き（全項目）大学院'!Print_Area</vt:lpstr>
      <vt:lpstr>'参考（成績評価係数計算用）'!Print_Area</vt:lpstr>
      <vt:lpstr>'様式２－１'!Print_Area</vt:lpstr>
      <vt:lpstr>'様式２－２'!Print_Area</vt:lpstr>
      <vt:lpstr>'願書下書き（全項目）大学院'!Print_Titles</vt:lpstr>
    </vt:vector>
  </TitlesOfParts>
  <Manager/>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海外留学支援制度（大学院学位取得型）願書ファイル</dc:title>
  <dc:creator>JASSO</dc:creator>
  <cp:lastModifiedBy/>
  <dcterms:created xsi:type="dcterms:W3CDTF">2006-09-16T00:00:00Z</dcterms:created>
  <dcterms:modified xsi:type="dcterms:W3CDTF">2020-08-27T05:29:26Z</dcterms:modified>
</cp:coreProperties>
</file>