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募集要項\01_年度更新及び校正用\"/>
    </mc:Choice>
  </mc:AlternateContent>
  <workbookProtection workbookPassword="AF9F" lockStructure="1"/>
  <bookViews>
    <workbookView xWindow="0" yWindow="0" windowWidth="28800" windowHeight="12360" activeTab="1"/>
  </bookViews>
  <sheets>
    <sheet name="様式リー１（GPA計算書）" sheetId="5" r:id="rId1"/>
    <sheet name="様式リー１（GPA計算用） (記入例)" sheetId="4" r:id="rId2"/>
    <sheet name="様式リー２　GPA算出方法説明書" sheetId="6" r:id="rId3"/>
    <sheet name="様式リー２　GPA算出方法説明書（記入例）" sheetId="3" r:id="rId4"/>
  </sheets>
  <externalReferences>
    <externalReference r:id="rId5"/>
  </externalReferences>
  <definedNames>
    <definedName name="_xlnm.Print_Area" localSheetId="0">'様式リー１（GPA計算書）'!$A$2:$Y$51</definedName>
    <definedName name="_xlnm.Print_Area" localSheetId="1">'様式リー１（GPA計算用） (記入例)'!$A$2:$Y$51</definedName>
    <definedName name="_xlnm.Print_Area" localSheetId="2">'様式リー２　GPA算出方法説明書'!$A$2:$X$39</definedName>
    <definedName name="_xlnm.Print_Area" localSheetId="3">'様式リー２　GPA算出方法説明書（記入例）'!$A$2:$X$39</definedName>
    <definedName name="国名">[1]国名!$A$2:$A$180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5" l="1"/>
  <c r="G43" i="5" s="1"/>
  <c r="N41" i="4" l="1"/>
  <c r="G43" i="4" s="1"/>
  <c r="B13" i="5" l="1"/>
  <c r="B13" i="4" l="1"/>
</calcChain>
</file>

<file path=xl/sharedStrings.xml><?xml version="1.0" encoding="utf-8"?>
<sst xmlns="http://schemas.openxmlformats.org/spreadsheetml/2006/main" count="180" uniqueCount="95">
  <si>
    <t>優</t>
    <rPh sb="0" eb="1">
      <t>ユウ</t>
    </rPh>
    <phoneticPr fontId="6"/>
  </si>
  <si>
    <t>良</t>
    <rPh sb="0" eb="1">
      <t>リョウ</t>
    </rPh>
    <phoneticPr fontId="6"/>
  </si>
  <si>
    <t>可</t>
    <rPh sb="0" eb="1">
      <t>カ</t>
    </rPh>
    <phoneticPr fontId="6"/>
  </si>
  <si>
    <t>A</t>
    <phoneticPr fontId="6"/>
  </si>
  <si>
    <t>B</t>
    <phoneticPr fontId="6"/>
  </si>
  <si>
    <t>F</t>
    <phoneticPr fontId="6"/>
  </si>
  <si>
    <t>総登録単位数</t>
    <rPh sb="0" eb="1">
      <t>ソウ</t>
    </rPh>
    <rPh sb="1" eb="3">
      <t>トウロク</t>
    </rPh>
    <rPh sb="3" eb="6">
      <t>タンイスウ</t>
    </rPh>
    <phoneticPr fontId="6"/>
  </si>
  <si>
    <t>（総登録単位数：</t>
    <rPh sb="1" eb="2">
      <t>ソウ</t>
    </rPh>
    <rPh sb="2" eb="4">
      <t>トウロク</t>
    </rPh>
    <rPh sb="4" eb="7">
      <t>タンイスウ</t>
    </rPh>
    <phoneticPr fontId="6"/>
  </si>
  <si>
    <t>単位　*自動計算）</t>
    <rPh sb="0" eb="2">
      <t>タンイ</t>
    </rPh>
    <rPh sb="4" eb="6">
      <t>ジドウ</t>
    </rPh>
    <rPh sb="6" eb="8">
      <t>ケイサン</t>
    </rPh>
    <phoneticPr fontId="6"/>
  </si>
  <si>
    <t>　●算出に使用した成績表は　　　　</t>
    <rPh sb="2" eb="4">
      <t>サンシュツ</t>
    </rPh>
    <rPh sb="5" eb="7">
      <t>シヨウ</t>
    </rPh>
    <rPh sb="9" eb="11">
      <t>セイセキ</t>
    </rPh>
    <rPh sb="11" eb="12">
      <t>ヒョウ</t>
    </rPh>
    <phoneticPr fontId="6"/>
  </si>
  <si>
    <t>（大学名）</t>
    <rPh sb="1" eb="3">
      <t>ダイガク</t>
    </rPh>
    <rPh sb="3" eb="4">
      <t>メイ</t>
    </rPh>
    <phoneticPr fontId="6"/>
  </si>
  <si>
    <t>（課程）</t>
    <rPh sb="1" eb="3">
      <t>カテイ</t>
    </rPh>
    <rPh sb="3" eb="4">
      <t>ガクメイ</t>
    </rPh>
    <phoneticPr fontId="6"/>
  </si>
  <si>
    <t>合否</t>
    <rPh sb="0" eb="2">
      <t>ゴウヒ</t>
    </rPh>
    <phoneticPr fontId="6"/>
  </si>
  <si>
    <t>Grade Point（GP）</t>
    <phoneticPr fontId="6"/>
  </si>
  <si>
    <t>90-100</t>
    <phoneticPr fontId="6"/>
  </si>
  <si>
    <t>80-89</t>
    <phoneticPr fontId="6"/>
  </si>
  <si>
    <t>70-79</t>
    <phoneticPr fontId="6"/>
  </si>
  <si>
    <t>60-69</t>
    <phoneticPr fontId="6"/>
  </si>
  <si>
    <t>0-59</t>
    <phoneticPr fontId="6"/>
  </si>
  <si>
    <t>Letter Grade</t>
    <phoneticPr fontId="6"/>
  </si>
  <si>
    <t>S</t>
    <phoneticPr fontId="6"/>
  </si>
  <si>
    <t>C</t>
    <phoneticPr fontId="6"/>
  </si>
  <si>
    <t>秀</t>
    <rPh sb="0" eb="1">
      <t>シュウ</t>
    </rPh>
    <phoneticPr fontId="6"/>
  </si>
  <si>
    <t>不合格</t>
    <rPh sb="0" eb="3">
      <t>フゴウカク</t>
    </rPh>
    <phoneticPr fontId="6"/>
  </si>
  <si>
    <t>(「GP4.0の単位数」×4)＋(「GP3.0の単位数」×3)＋(「GP2.0の単位数」×2) ＋(「GP1.0の単位数」×1)＋(「GP0.0の単位数」×0)</t>
    <phoneticPr fontId="6"/>
  </si>
  <si>
    <t>２．「GPA」は次の計算式で算出します。</t>
    <phoneticPr fontId="3"/>
  </si>
  <si>
    <t>　直近の在籍校の成績証明書が既定のGPA算出方法に対応していないため、以下のとおりGPAを算出します。</t>
    <rPh sb="1" eb="3">
      <t>チョッキン</t>
    </rPh>
    <rPh sb="4" eb="6">
      <t>ザイセキ</t>
    </rPh>
    <rPh sb="8" eb="10">
      <t>セイセキ</t>
    </rPh>
    <rPh sb="10" eb="13">
      <t>ショウメイショ</t>
    </rPh>
    <rPh sb="14" eb="16">
      <t>キテイ</t>
    </rPh>
    <rPh sb="20" eb="22">
      <t>サンシュツ</t>
    </rPh>
    <rPh sb="22" eb="24">
      <t>ホウホウ</t>
    </rPh>
    <rPh sb="25" eb="27">
      <t>タイオウ</t>
    </rPh>
    <rPh sb="35" eb="37">
      <t>イカ</t>
    </rPh>
    <rPh sb="45" eb="47">
      <t>サンシュツ</t>
    </rPh>
    <phoneticPr fontId="6"/>
  </si>
  <si>
    <t>【該当する成績証明書の評価方法について】</t>
    <rPh sb="1" eb="3">
      <t>ガイトウ</t>
    </rPh>
    <rPh sb="5" eb="7">
      <t>セイセキ</t>
    </rPh>
    <rPh sb="7" eb="10">
      <t>ショウメイショ</t>
    </rPh>
    <rPh sb="11" eb="13">
      <t>ヒョウカ</t>
    </rPh>
    <rPh sb="13" eb="15">
      <t>ホウホウ</t>
    </rPh>
    <phoneticPr fontId="3"/>
  </si>
  <si>
    <t>【Raw Score、Letter Grade、合否のいずれかのパターンに当てはめる根拠と法則の説明】</t>
    <rPh sb="37" eb="38">
      <t>ア</t>
    </rPh>
    <rPh sb="42" eb="44">
      <t>コンキョ</t>
    </rPh>
    <rPh sb="45" eb="47">
      <t>ホウソク</t>
    </rPh>
    <rPh sb="48" eb="50">
      <t>セツメイ</t>
    </rPh>
    <phoneticPr fontId="3"/>
  </si>
  <si>
    <t xml:space="preserve">直近の在籍校である○○大学の成績評価方法は以下のとおり
優：特に優れた成績を示した
良：優れた成績を示した
可：合格を認定するに足る成績を示した
不可：不合格
</t>
    <rPh sb="0" eb="2">
      <t>チョッキン</t>
    </rPh>
    <rPh sb="3" eb="5">
      <t>ザイセキ</t>
    </rPh>
    <rPh sb="5" eb="6">
      <t>コウ</t>
    </rPh>
    <rPh sb="11" eb="13">
      <t>ダイガク</t>
    </rPh>
    <rPh sb="14" eb="16">
      <t>セイセキ</t>
    </rPh>
    <rPh sb="16" eb="18">
      <t>ヒョウカ</t>
    </rPh>
    <rPh sb="18" eb="20">
      <t>ホウホウ</t>
    </rPh>
    <rPh sb="21" eb="23">
      <t>イカ</t>
    </rPh>
    <rPh sb="28" eb="29">
      <t>ユウ</t>
    </rPh>
    <rPh sb="30" eb="31">
      <t>トク</t>
    </rPh>
    <rPh sb="32" eb="33">
      <t>スグ</t>
    </rPh>
    <rPh sb="35" eb="37">
      <t>セイセキ</t>
    </rPh>
    <rPh sb="38" eb="39">
      <t>シメ</t>
    </rPh>
    <rPh sb="42" eb="43">
      <t>リョウ</t>
    </rPh>
    <rPh sb="44" eb="45">
      <t>スグ</t>
    </rPh>
    <rPh sb="47" eb="49">
      <t>セイセキ</t>
    </rPh>
    <rPh sb="50" eb="51">
      <t>シメ</t>
    </rPh>
    <rPh sb="54" eb="55">
      <t>カ</t>
    </rPh>
    <rPh sb="56" eb="58">
      <t>ゴウカク</t>
    </rPh>
    <rPh sb="59" eb="61">
      <t>ニンテイ</t>
    </rPh>
    <rPh sb="64" eb="65">
      <t>タ</t>
    </rPh>
    <rPh sb="66" eb="68">
      <t>セイセキ</t>
    </rPh>
    <rPh sb="69" eb="70">
      <t>シメ</t>
    </rPh>
    <rPh sb="73" eb="75">
      <t>フカ</t>
    </rPh>
    <rPh sb="76" eb="79">
      <t>フゴウカク</t>
    </rPh>
    <phoneticPr fontId="3"/>
  </si>
  <si>
    <t>Raw Score</t>
    <phoneticPr fontId="6"/>
  </si>
  <si>
    <t>　（GP4.0：</t>
    <phoneticPr fontId="6"/>
  </si>
  <si>
    <t>単位×４）＋（GP3.0：</t>
    <rPh sb="0" eb="2">
      <t>タンイ</t>
    </rPh>
    <phoneticPr fontId="6"/>
  </si>
  <si>
    <t>単位×３）＋（GP2.0：</t>
    <rPh sb="0" eb="2">
      <t>タンイ</t>
    </rPh>
    <phoneticPr fontId="6"/>
  </si>
  <si>
    <t>単位×２）＋（GP１.0：</t>
    <rPh sb="0" eb="2">
      <t>タンイ</t>
    </rPh>
    <phoneticPr fontId="6"/>
  </si>
  <si>
    <t xml:space="preserve"> </t>
    <phoneticPr fontId="3"/>
  </si>
  <si>
    <t>の</t>
    <phoneticPr fontId="6"/>
  </si>
  <si>
    <t>のものです。</t>
    <phoneticPr fontId="6"/>
  </si>
  <si>
    <t>単位）</t>
    <rPh sb="0" eb="2">
      <t>タンイ</t>
    </rPh>
    <phoneticPr fontId="3"/>
  </si>
  <si>
    <t>単位×1）＋（GP0.0：</t>
    <rPh sb="0" eb="2">
      <t>タンイ</t>
    </rPh>
    <phoneticPr fontId="6"/>
  </si>
  <si>
    <t>＝応募者のGPA：</t>
    <phoneticPr fontId="6"/>
  </si>
  <si>
    <t>　  ＊黄色くなっているセルに単位数を入力すると、上記２の計算式により「GPA」が自動計算されます。</t>
    <rPh sb="4" eb="6">
      <t>キイロ</t>
    </rPh>
    <rPh sb="15" eb="18">
      <t>タンイスウ</t>
    </rPh>
    <rPh sb="19" eb="21">
      <t>ニュウリョク</t>
    </rPh>
    <phoneticPr fontId="6"/>
  </si>
  <si>
    <t>１．応募者氏名</t>
    <rPh sb="2" eb="5">
      <t>オウボシャ</t>
    </rPh>
    <rPh sb="5" eb="7">
      <t>シメイ</t>
    </rPh>
    <phoneticPr fontId="6"/>
  </si>
  <si>
    <t>２．選考管理番号</t>
    <rPh sb="2" eb="4">
      <t>センコウ</t>
    </rPh>
    <rPh sb="4" eb="6">
      <t>カンリ</t>
    </rPh>
    <rPh sb="6" eb="8">
      <t>バンゴウ</t>
    </rPh>
    <phoneticPr fontId="6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</si>
  <si>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 xml:space="preserve">　*自動計算）
</t>
    </r>
    <r>
      <rPr>
        <sz val="11"/>
        <color rgb="FFFF0000"/>
        <rFont val="ＭＳ Ｐ明朝"/>
        <family val="1"/>
        <charset val="128"/>
      </rPr>
      <t>GPAが3.00以上ないと応募できません。</t>
    </r>
    <rPh sb="1" eb="4">
      <t>ショウスウテン</t>
    </rPh>
    <rPh sb="4" eb="6">
      <t>イカ</t>
    </rPh>
    <rPh sb="6" eb="7">
      <t>ダイ</t>
    </rPh>
    <rPh sb="8" eb="9">
      <t>イ</t>
    </rPh>
    <rPh sb="10" eb="14">
      <t>シシャゴニュウ</t>
    </rPh>
    <rPh sb="16" eb="18">
      <t>ジドウ</t>
    </rPh>
    <rPh sb="18" eb="20">
      <t>ケイサン</t>
    </rPh>
    <phoneticPr fontId="6"/>
  </si>
  <si>
    <t>※複数の学位の成績が、１枚の成績表にまとめて記載されている場合は、GPAの算出に使った直近の成績の部分に、マーカーで色を付けてください。</t>
    <rPh sb="1" eb="3">
      <t>フクスウ</t>
    </rPh>
    <rPh sb="4" eb="6">
      <t>ガクイ</t>
    </rPh>
    <rPh sb="7" eb="9">
      <t>セイセキ</t>
    </rPh>
    <rPh sb="12" eb="13">
      <t>マイ</t>
    </rPh>
    <rPh sb="14" eb="16">
      <t>セイセキ</t>
    </rPh>
    <rPh sb="16" eb="17">
      <t>ヒョウ</t>
    </rPh>
    <rPh sb="22" eb="24">
      <t>キサイ</t>
    </rPh>
    <rPh sb="29" eb="31">
      <t>バアイ</t>
    </rPh>
    <rPh sb="37" eb="39">
      <t>サンシュツ</t>
    </rPh>
    <rPh sb="40" eb="41">
      <t>ツカ</t>
    </rPh>
    <rPh sb="43" eb="45">
      <t>チョッキン</t>
    </rPh>
    <rPh sb="46" eb="48">
      <t>セイセキ</t>
    </rPh>
    <rPh sb="49" eb="51">
      <t>ブブン</t>
    </rPh>
    <rPh sb="58" eb="59">
      <t>イロ</t>
    </rPh>
    <rPh sb="60" eb="61">
      <t>ツ</t>
    </rPh>
    <phoneticPr fontId="6"/>
  </si>
  <si>
    <t>GPA　算出方法説明書</t>
    <rPh sb="4" eb="6">
      <t>サンシュツ</t>
    </rPh>
    <rPh sb="6" eb="8">
      <t>ホウホウ</t>
    </rPh>
    <rPh sb="8" eb="11">
      <t>セツメイショ</t>
    </rPh>
    <phoneticPr fontId="6"/>
  </si>
  <si>
    <t>様式リ－２</t>
    <rPh sb="0" eb="2">
      <t>ヨウシキ</t>
    </rPh>
    <phoneticPr fontId="6"/>
  </si>
  <si>
    <t>様式リ－１</t>
    <rPh sb="0" eb="2">
      <t>ヨウシキ</t>
    </rPh>
    <phoneticPr fontId="6"/>
  </si>
  <si>
    <t>【直近の在籍課程の成績のGPAが4.00満点でないとき】</t>
    <rPh sb="1" eb="3">
      <t>チョッキン</t>
    </rPh>
    <rPh sb="4" eb="6">
      <t>ザイセキ</t>
    </rPh>
    <rPh sb="6" eb="8">
      <t>カテイ</t>
    </rPh>
    <rPh sb="9" eb="11">
      <t>セイセキ</t>
    </rPh>
    <rPh sb="20" eb="22">
      <t>マンテン</t>
    </rPh>
    <phoneticPr fontId="3"/>
  </si>
  <si>
    <t>（4.00満点のGPA）＝</t>
    <rPh sb="5" eb="7">
      <t>マンテン</t>
    </rPh>
    <phoneticPr fontId="3"/>
  </si>
  <si>
    <t>（現成績のGPA）×</t>
    <rPh sb="1" eb="2">
      <t>ゲン</t>
    </rPh>
    <rPh sb="2" eb="4">
      <t>セイセキ</t>
    </rPh>
    <phoneticPr fontId="3"/>
  </si>
  <si>
    <t>／</t>
    <phoneticPr fontId="3"/>
  </si>
  <si>
    <t>【直近の在籍課程の成績がGPAに対応していない場合】</t>
    <rPh sb="1" eb="3">
      <t>チョッキン</t>
    </rPh>
    <rPh sb="4" eb="6">
      <t>ザイセキ</t>
    </rPh>
    <rPh sb="6" eb="8">
      <t>カテイ</t>
    </rPh>
    <rPh sb="9" eb="11">
      <t>セイセキ</t>
    </rPh>
    <rPh sb="16" eb="18">
      <t>タイオウ</t>
    </rPh>
    <rPh sb="23" eb="25">
      <t>バアイ</t>
    </rPh>
    <phoneticPr fontId="3"/>
  </si>
  <si>
    <t>（現成績のGPAの最高（満点）値）</t>
    <rPh sb="1" eb="2">
      <t>ゲン</t>
    </rPh>
    <rPh sb="2" eb="4">
      <t>セイセキ</t>
    </rPh>
    <rPh sb="9" eb="11">
      <t>サイコウ</t>
    </rPh>
    <rPh sb="12" eb="14">
      <t>マンテン</t>
    </rPh>
    <rPh sb="15" eb="16">
      <t>チ</t>
    </rPh>
    <phoneticPr fontId="3"/>
  </si>
  <si>
    <t>優と良に関しては優れた成績であることが認められているため、
「合否」のパターンに当てはめた上で以下の様にGPをカウントします。
該当校「優」→「合否」パターンの「秀」・・・GP4.0
該当校「良」→「合否」パターンの「優」・・・GP3.0
該当校「可」→「合否」パターンの「可」・・・GP1.0
該当校「不可」→「合否」パターンの「不可」・・・GP0.0
添付成績表の応募者の取得単位は以下のとおりです。
「優」・・・30単位、「良」・・・４単位、「可」・・・２単位、不可・・・２単位、合計38単位
上記を踏まえ、以下の様にGPAを算出しました。
30単位×4.0　＋　４単位×3.0　＋　２単位×1.0　＋　２単位×0　／38単位　＝　3.5263・・・
小数点第３位を四捨五入し、GPAを3.53としました。</t>
    <rPh sb="0" eb="1">
      <t>ユウ</t>
    </rPh>
    <rPh sb="2" eb="3">
      <t>リョウ</t>
    </rPh>
    <rPh sb="4" eb="5">
      <t>カン</t>
    </rPh>
    <rPh sb="8" eb="9">
      <t>スグ</t>
    </rPh>
    <rPh sb="11" eb="13">
      <t>セイセキ</t>
    </rPh>
    <rPh sb="19" eb="20">
      <t>ミト</t>
    </rPh>
    <rPh sb="31" eb="33">
      <t>ゴウヒ</t>
    </rPh>
    <rPh sb="40" eb="41">
      <t>ア</t>
    </rPh>
    <rPh sb="45" eb="46">
      <t>ウエ</t>
    </rPh>
    <rPh sb="47" eb="49">
      <t>イカ</t>
    </rPh>
    <rPh sb="50" eb="51">
      <t>ヨウ</t>
    </rPh>
    <rPh sb="64" eb="66">
      <t>ガイトウ</t>
    </rPh>
    <rPh sb="66" eb="67">
      <t>コウ</t>
    </rPh>
    <rPh sb="68" eb="69">
      <t>ユウ</t>
    </rPh>
    <rPh sb="72" eb="74">
      <t>ゴウヒ</t>
    </rPh>
    <rPh sb="81" eb="82">
      <t>シュウ</t>
    </rPh>
    <rPh sb="92" eb="94">
      <t>ガイトウ</t>
    </rPh>
    <rPh sb="94" eb="95">
      <t>コウ</t>
    </rPh>
    <rPh sb="96" eb="97">
      <t>リョウ</t>
    </rPh>
    <rPh sb="100" eb="102">
      <t>ゴウヒ</t>
    </rPh>
    <rPh sb="109" eb="110">
      <t>ユウ</t>
    </rPh>
    <rPh sb="120" eb="122">
      <t>ガイトウ</t>
    </rPh>
    <rPh sb="122" eb="123">
      <t>コウ</t>
    </rPh>
    <rPh sb="124" eb="125">
      <t>カ</t>
    </rPh>
    <rPh sb="128" eb="130">
      <t>ゴウヒ</t>
    </rPh>
    <rPh sb="137" eb="138">
      <t>カ</t>
    </rPh>
    <rPh sb="148" eb="150">
      <t>ガイトウ</t>
    </rPh>
    <rPh sb="150" eb="151">
      <t>コウ</t>
    </rPh>
    <rPh sb="152" eb="154">
      <t>フカ</t>
    </rPh>
    <rPh sb="157" eb="159">
      <t>ゴウヒ</t>
    </rPh>
    <rPh sb="166" eb="168">
      <t>フカ</t>
    </rPh>
    <rPh sb="179" eb="181">
      <t>テンプ</t>
    </rPh>
    <rPh sb="181" eb="183">
      <t>セイセキ</t>
    </rPh>
    <rPh sb="183" eb="184">
      <t>ヒョウ</t>
    </rPh>
    <rPh sb="185" eb="188">
      <t>オウボシャ</t>
    </rPh>
    <rPh sb="189" eb="191">
      <t>シュトク</t>
    </rPh>
    <rPh sb="191" eb="193">
      <t>タンイ</t>
    </rPh>
    <rPh sb="194" eb="196">
      <t>イカ</t>
    </rPh>
    <rPh sb="205" eb="206">
      <t>ユウ</t>
    </rPh>
    <rPh sb="212" eb="214">
      <t>タンイ</t>
    </rPh>
    <rPh sb="216" eb="217">
      <t>リョウ</t>
    </rPh>
    <rPh sb="222" eb="224">
      <t>タンイ</t>
    </rPh>
    <rPh sb="226" eb="227">
      <t>カ</t>
    </rPh>
    <rPh sb="232" eb="234">
      <t>タンイ</t>
    </rPh>
    <rPh sb="235" eb="237">
      <t>フカ</t>
    </rPh>
    <rPh sb="241" eb="243">
      <t>タンイ</t>
    </rPh>
    <rPh sb="244" eb="246">
      <t>ゴウケイ</t>
    </rPh>
    <rPh sb="248" eb="250">
      <t>タンイ</t>
    </rPh>
    <rPh sb="252" eb="254">
      <t>ジョウキ</t>
    </rPh>
    <rPh sb="255" eb="256">
      <t>フ</t>
    </rPh>
    <rPh sb="259" eb="261">
      <t>イカ</t>
    </rPh>
    <rPh sb="262" eb="263">
      <t>ヨウ</t>
    </rPh>
    <rPh sb="268" eb="270">
      <t>サンシュツ</t>
    </rPh>
    <rPh sb="278" eb="280">
      <t>タンイ</t>
    </rPh>
    <rPh sb="288" eb="290">
      <t>タンイ</t>
    </rPh>
    <rPh sb="298" eb="300">
      <t>タンイ</t>
    </rPh>
    <rPh sb="308" eb="310">
      <t>タンイ</t>
    </rPh>
    <rPh sb="316" eb="318">
      <t>タンイ</t>
    </rPh>
    <rPh sb="332" eb="335">
      <t>ショウスウテン</t>
    </rPh>
    <rPh sb="335" eb="336">
      <t>ダイ</t>
    </rPh>
    <rPh sb="337" eb="338">
      <t>イ</t>
    </rPh>
    <rPh sb="339" eb="343">
      <t>シシャゴニュウ</t>
    </rPh>
    <phoneticPr fontId="3"/>
  </si>
  <si>
    <t>（様式リ-１添付資料）</t>
    <rPh sb="1" eb="3">
      <t>ヨウシキ</t>
    </rPh>
    <rPh sb="6" eb="8">
      <t>テンプ</t>
    </rPh>
    <rPh sb="8" eb="10">
      <t>シリョウ</t>
    </rPh>
    <phoneticPr fontId="3"/>
  </si>
  <si>
    <t>GP4.0相当とした単位</t>
    <rPh sb="5" eb="7">
      <t>ソウトウ</t>
    </rPh>
    <rPh sb="10" eb="12">
      <t>タンイ</t>
    </rPh>
    <phoneticPr fontId="3"/>
  </si>
  <si>
    <t>①　国際教育学 （前期・後期）</t>
    <rPh sb="2" eb="4">
      <t>コクサイ</t>
    </rPh>
    <rPh sb="4" eb="6">
      <t>キョウイク</t>
    </rPh>
    <rPh sb="6" eb="7">
      <t>ガク</t>
    </rPh>
    <rPh sb="9" eb="11">
      <t>ゼンキ</t>
    </rPh>
    <rPh sb="12" eb="14">
      <t>コウキ</t>
    </rPh>
    <phoneticPr fontId="3"/>
  </si>
  <si>
    <t>⑤　国際政治とIT</t>
    <rPh sb="2" eb="4">
      <t>コクサイ</t>
    </rPh>
    <rPh sb="4" eb="6">
      <t>セイジ</t>
    </rPh>
    <phoneticPr fontId="3"/>
  </si>
  <si>
    <t>⑨　ヨーロッパ言語学</t>
    <rPh sb="7" eb="10">
      <t>ゲンゴガク</t>
    </rPh>
    <phoneticPr fontId="3"/>
  </si>
  <si>
    <t>⑪　オセアニア文化学</t>
    <rPh sb="7" eb="9">
      <t>ブンカ</t>
    </rPh>
    <rPh sb="9" eb="10">
      <t>ガク</t>
    </rPh>
    <phoneticPr fontId="3"/>
  </si>
  <si>
    <t>⑧　グローバル宗教概論</t>
    <rPh sb="7" eb="9">
      <t>シュウキョウ</t>
    </rPh>
    <rPh sb="9" eb="11">
      <t>ガイロン</t>
    </rPh>
    <phoneticPr fontId="3"/>
  </si>
  <si>
    <t>④　国際政治と農業</t>
    <rPh sb="2" eb="4">
      <t>コクサイ</t>
    </rPh>
    <rPh sb="4" eb="6">
      <t>セイジ</t>
    </rPh>
    <rPh sb="7" eb="9">
      <t>ノウギョウ</t>
    </rPh>
    <phoneticPr fontId="3"/>
  </si>
  <si>
    <t>⑫　英文法特論</t>
    <rPh sb="2" eb="5">
      <t>エイブンポウ</t>
    </rPh>
    <rPh sb="5" eb="7">
      <t>トクロン</t>
    </rPh>
    <phoneticPr fontId="3"/>
  </si>
  <si>
    <t>⑬　英語コミュニケーション演習</t>
    <rPh sb="2" eb="4">
      <t>エイゴ</t>
    </rPh>
    <rPh sb="13" eb="15">
      <t>エンシュウ</t>
    </rPh>
    <phoneticPr fontId="3"/>
  </si>
  <si>
    <t>⑭　情報処理演習</t>
    <rPh sb="2" eb="4">
      <t>ジョウホウ</t>
    </rPh>
    <rPh sb="4" eb="6">
      <t>ショリ</t>
    </rPh>
    <rPh sb="6" eb="8">
      <t>エンシュウ</t>
    </rPh>
    <phoneticPr fontId="3"/>
  </si>
  <si>
    <t>4単位</t>
    <rPh sb="1" eb="3">
      <t>タンイ</t>
    </rPh>
    <phoneticPr fontId="3"/>
  </si>
  <si>
    <t>2単位</t>
    <rPh sb="1" eb="3">
      <t>タンイ</t>
    </rPh>
    <phoneticPr fontId="3"/>
  </si>
  <si>
    <t xml:space="preserve">②　産業環境学I </t>
    <rPh sb="2" eb="4">
      <t>サンギョウ</t>
    </rPh>
    <rPh sb="4" eb="6">
      <t>カンキョウ</t>
    </rPh>
    <rPh sb="6" eb="7">
      <t>ガク</t>
    </rPh>
    <phoneticPr fontId="3"/>
  </si>
  <si>
    <t>③　産業環境学Ⅱ</t>
    <rPh sb="2" eb="4">
      <t>サンギョウ</t>
    </rPh>
    <rPh sb="4" eb="6">
      <t>カンキョウ</t>
    </rPh>
    <rPh sb="6" eb="7">
      <t>ガク</t>
    </rPh>
    <phoneticPr fontId="3"/>
  </si>
  <si>
    <t>⑩　少数民族文化学</t>
    <rPh sb="2" eb="4">
      <t>ショウスウ</t>
    </rPh>
    <rPh sb="4" eb="6">
      <t>ミンゾク</t>
    </rPh>
    <rPh sb="6" eb="8">
      <t>ブンカ</t>
    </rPh>
    <rPh sb="8" eb="9">
      <t>ガク</t>
    </rPh>
    <phoneticPr fontId="3"/>
  </si>
  <si>
    <t>●参考（添付成績に係る算出根拠について）</t>
    <rPh sb="1" eb="3">
      <t>サンコウ</t>
    </rPh>
    <rPh sb="4" eb="6">
      <t>テンプ</t>
    </rPh>
    <rPh sb="6" eb="8">
      <t>セイセキ</t>
    </rPh>
    <rPh sb="9" eb="10">
      <t>カカ</t>
    </rPh>
    <rPh sb="11" eb="13">
      <t>サンシュツ</t>
    </rPh>
    <rPh sb="13" eb="15">
      <t>コンキョ</t>
    </rPh>
    <phoneticPr fontId="3"/>
  </si>
  <si>
    <t>①社会心理学　</t>
    <rPh sb="1" eb="3">
      <t>シャカイ</t>
    </rPh>
    <rPh sb="3" eb="6">
      <t>シンリガク</t>
    </rPh>
    <phoneticPr fontId="3"/>
  </si>
  <si>
    <t>②教育社会学入門</t>
    <rPh sb="1" eb="3">
      <t>キョウイク</t>
    </rPh>
    <rPh sb="3" eb="6">
      <t>シャカイガク</t>
    </rPh>
    <rPh sb="6" eb="8">
      <t>ニュウモン</t>
    </rPh>
    <phoneticPr fontId="3"/>
  </si>
  <si>
    <t>GP3.0相当とした単位</t>
    <rPh sb="5" eb="7">
      <t>ソウトウ</t>
    </rPh>
    <rPh sb="10" eb="12">
      <t>タンイ</t>
    </rPh>
    <phoneticPr fontId="3"/>
  </si>
  <si>
    <t>GP1.0相当とした単位</t>
    <rPh sb="5" eb="7">
      <t>ソウトウ</t>
    </rPh>
    <rPh sb="10" eb="12">
      <t>タンイ</t>
    </rPh>
    <phoneticPr fontId="3"/>
  </si>
  <si>
    <t>①教育社会学特論</t>
    <rPh sb="1" eb="3">
      <t>キョウイク</t>
    </rPh>
    <rPh sb="3" eb="6">
      <t>シャカイガク</t>
    </rPh>
    <rPh sb="6" eb="8">
      <t>トクロン</t>
    </rPh>
    <phoneticPr fontId="3"/>
  </si>
  <si>
    <t>GP0.0相当とした単位</t>
    <rPh sb="5" eb="7">
      <t>ソウトウ</t>
    </rPh>
    <rPh sb="10" eb="12">
      <t>タンイ</t>
    </rPh>
    <phoneticPr fontId="3"/>
  </si>
  <si>
    <t>①社会経済学</t>
    <rPh sb="1" eb="3">
      <t>シャカイ</t>
    </rPh>
    <rPh sb="3" eb="6">
      <t>ケイザイガク</t>
    </rPh>
    <phoneticPr fontId="3"/>
  </si>
  <si>
    <t>⑦　アジア文学論</t>
    <rPh sb="5" eb="7">
      <t>ブンガク</t>
    </rPh>
    <rPh sb="7" eb="8">
      <t>ロン</t>
    </rPh>
    <phoneticPr fontId="3"/>
  </si>
  <si>
    <t>⑥　国際政治と統計</t>
    <rPh sb="2" eb="4">
      <t>コクサイ</t>
    </rPh>
    <rPh sb="4" eb="6">
      <t>セイジ</t>
    </rPh>
    <rPh sb="7" eb="9">
      <t>トウケイ</t>
    </rPh>
    <phoneticPr fontId="3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</si>
  <si>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>　*自動計算）</t>
    </r>
    <phoneticPr fontId="3"/>
  </si>
  <si>
    <t>１．GPAの算出対象となる成績について、以下の数式により「GPA」を求めてください。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rPh sb="23" eb="25">
      <t>スウシキ</t>
    </rPh>
    <phoneticPr fontId="6"/>
  </si>
  <si>
    <t>１．GPAの算出対象となる成績について、以下の表により「GP」を求めてください。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phoneticPr fontId="6"/>
  </si>
  <si>
    <t>4.00満点のGPA中、3.00以上ないと応募できません。</t>
    <rPh sb="4" eb="6">
      <t>マンテン</t>
    </rPh>
    <rPh sb="10" eb="11">
      <t>ナカ</t>
    </rPh>
    <phoneticPr fontId="3"/>
  </si>
  <si>
    <t>テレポート大学</t>
    <rPh sb="5" eb="7">
      <t>ダイガク</t>
    </rPh>
    <phoneticPr fontId="3"/>
  </si>
  <si>
    <t>修士課程（相当）</t>
  </si>
  <si>
    <r>
      <t>　本様式は、直近の在籍課程の成績証明書が4.00満点の累積GPA(Cumulative GPA)に対応していない場合にのみ使用します。本制度に申請する場合はまず、「GPAの記載されている成績証明書の発行」を直近の在籍校に依頼して下さい。</t>
    </r>
    <r>
      <rPr>
        <b/>
        <u/>
        <sz val="11"/>
        <rFont val="ＭＳ Ｐ明朝"/>
        <family val="1"/>
        <charset val="128"/>
      </rPr>
      <t>直近の在籍校にて4.00満点のGPAを記載できるにもかかわらず本様式を利用することはできません。</t>
    </r>
    <rPh sb="1" eb="2">
      <t>ホン</t>
    </rPh>
    <rPh sb="2" eb="4">
      <t>ヨウシキ</t>
    </rPh>
    <rPh sb="6" eb="8">
      <t>チョッキン</t>
    </rPh>
    <rPh sb="9" eb="11">
      <t>ザイセキ</t>
    </rPh>
    <rPh sb="11" eb="13">
      <t>カテイ</t>
    </rPh>
    <rPh sb="14" eb="16">
      <t>セイセキ</t>
    </rPh>
    <rPh sb="16" eb="19">
      <t>ショウメイショ</t>
    </rPh>
    <rPh sb="24" eb="26">
      <t>マンテン</t>
    </rPh>
    <rPh sb="27" eb="29">
      <t>ルイセキ</t>
    </rPh>
    <rPh sb="49" eb="51">
      <t>タイオウ</t>
    </rPh>
    <rPh sb="56" eb="58">
      <t>バアイ</t>
    </rPh>
    <rPh sb="61" eb="63">
      <t>シヨウ</t>
    </rPh>
    <rPh sb="67" eb="68">
      <t>ホン</t>
    </rPh>
    <rPh sb="68" eb="70">
      <t>セイド</t>
    </rPh>
    <rPh sb="71" eb="73">
      <t>シンセイ</t>
    </rPh>
    <rPh sb="75" eb="77">
      <t>バアイ</t>
    </rPh>
    <rPh sb="86" eb="88">
      <t>キサイ</t>
    </rPh>
    <rPh sb="93" eb="95">
      <t>セイセキ</t>
    </rPh>
    <rPh sb="95" eb="98">
      <t>ショウメイショ</t>
    </rPh>
    <rPh sb="99" eb="101">
      <t>ハッコウ</t>
    </rPh>
    <rPh sb="103" eb="105">
      <t>チョッキン</t>
    </rPh>
    <rPh sb="106" eb="108">
      <t>ザイセキ</t>
    </rPh>
    <rPh sb="108" eb="109">
      <t>コウ</t>
    </rPh>
    <rPh sb="110" eb="112">
      <t>イライ</t>
    </rPh>
    <rPh sb="114" eb="115">
      <t>クダ</t>
    </rPh>
    <rPh sb="118" eb="120">
      <t>チョッキン</t>
    </rPh>
    <rPh sb="121" eb="123">
      <t>ザイセキ</t>
    </rPh>
    <rPh sb="123" eb="124">
      <t>コウ</t>
    </rPh>
    <rPh sb="130" eb="132">
      <t>マンテン</t>
    </rPh>
    <rPh sb="137" eb="139">
      <t>キサイ</t>
    </rPh>
    <rPh sb="149" eb="150">
      <t>ホン</t>
    </rPh>
    <rPh sb="150" eb="152">
      <t>ヨウシキ</t>
    </rPh>
    <rPh sb="153" eb="155">
      <t>リヨウ</t>
    </rPh>
    <phoneticPr fontId="6"/>
  </si>
  <si>
    <t>３．黄色くなっているセルに単位数、大学名及び課程（学部以上）を入力（又は選択）してください。</t>
    <rPh sb="2" eb="4">
      <t>キイロ</t>
    </rPh>
    <rPh sb="13" eb="16">
      <t>タンイスウ</t>
    </rPh>
    <rPh sb="17" eb="19">
      <t>ダイガク</t>
    </rPh>
    <rPh sb="19" eb="20">
      <t>メイ</t>
    </rPh>
    <rPh sb="20" eb="21">
      <t>オヨ</t>
    </rPh>
    <rPh sb="22" eb="24">
      <t>カテイ</t>
    </rPh>
    <rPh sb="25" eb="27">
      <t>ガクブ</t>
    </rPh>
    <rPh sb="27" eb="29">
      <t>イジョウ</t>
    </rPh>
    <rPh sb="31" eb="33">
      <t>ニュウリョク</t>
    </rPh>
    <rPh sb="34" eb="35">
      <t>マタ</t>
    </rPh>
    <rPh sb="36" eb="38">
      <t>センタク</t>
    </rPh>
    <phoneticPr fontId="6"/>
  </si>
  <si>
    <t>GPA　計算書</t>
    <rPh sb="4" eb="7">
      <t>ケイサンショ</t>
    </rPh>
    <phoneticPr fontId="6"/>
  </si>
  <si>
    <t>機構　ミドル　花子</t>
    <rPh sb="0" eb="2">
      <t>キコウ</t>
    </rPh>
    <rPh sb="7" eb="9">
      <t>ハナコ</t>
    </rPh>
    <phoneticPr fontId="3"/>
  </si>
  <si>
    <t>G22123456</t>
    <phoneticPr fontId="3"/>
  </si>
  <si>
    <t>※直近の在籍校の成績が以下の算出方法に当てはまらない場合は、該当校の成績評価基準（Grading System）を参考に、いずれかにあてはめて算出の上、計算の根拠に説明書（「GPA算出方法説明書」（様式リ-2））を添付してください。算出されたGPAとともに、説明書も審査の対象となります。また、成績の算出について特段の事情がある場合も「GPA算出方法説明書」（様式リ-2）を添付してください。</t>
    <rPh sb="1" eb="3">
      <t>チョッキン</t>
    </rPh>
    <rPh sb="4" eb="6">
      <t>ザイセキ</t>
    </rPh>
    <rPh sb="6" eb="7">
      <t>コウ</t>
    </rPh>
    <rPh sb="8" eb="10">
      <t>セイセキ</t>
    </rPh>
    <rPh sb="11" eb="13">
      <t>イカ</t>
    </rPh>
    <rPh sb="14" eb="16">
      <t>サンシュツ</t>
    </rPh>
    <rPh sb="16" eb="18">
      <t>ホウホウ</t>
    </rPh>
    <rPh sb="19" eb="20">
      <t>ア</t>
    </rPh>
    <rPh sb="26" eb="28">
      <t>バアイ</t>
    </rPh>
    <rPh sb="30" eb="32">
      <t>ガイトウ</t>
    </rPh>
    <rPh sb="32" eb="33">
      <t>コウ</t>
    </rPh>
    <rPh sb="34" eb="36">
      <t>セイセキ</t>
    </rPh>
    <rPh sb="36" eb="38">
      <t>ヒョウカ</t>
    </rPh>
    <rPh sb="38" eb="40">
      <t>キジュン</t>
    </rPh>
    <rPh sb="57" eb="59">
      <t>サンコウ</t>
    </rPh>
    <rPh sb="71" eb="73">
      <t>サンシュツ</t>
    </rPh>
    <rPh sb="74" eb="75">
      <t>ウエ</t>
    </rPh>
    <rPh sb="76" eb="78">
      <t>ケイサン</t>
    </rPh>
    <rPh sb="79" eb="81">
      <t>コンキョ</t>
    </rPh>
    <rPh sb="82" eb="85">
      <t>セツメイショ</t>
    </rPh>
    <rPh sb="90" eb="92">
      <t>サンシュツ</t>
    </rPh>
    <rPh sb="92" eb="94">
      <t>ホウホウ</t>
    </rPh>
    <rPh sb="94" eb="97">
      <t>セツメイショ</t>
    </rPh>
    <rPh sb="107" eb="109">
      <t>テンプ</t>
    </rPh>
    <rPh sb="116" eb="118">
      <t>サンシュツ</t>
    </rPh>
    <rPh sb="129" eb="132">
      <t>セツメイショ</t>
    </rPh>
    <rPh sb="133" eb="135">
      <t>シンサ</t>
    </rPh>
    <rPh sb="136" eb="138">
      <t>タイショウ</t>
    </rPh>
    <rPh sb="147" eb="149">
      <t>セイセキ</t>
    </rPh>
    <rPh sb="150" eb="152">
      <t>サンシュツ</t>
    </rPh>
    <rPh sb="156" eb="158">
      <t>トクダン</t>
    </rPh>
    <rPh sb="159" eb="161">
      <t>ジジョウ</t>
    </rPh>
    <rPh sb="164" eb="166">
      <t>バアイ</t>
    </rPh>
    <rPh sb="171" eb="173">
      <t>サンシュツ</t>
    </rPh>
    <rPh sb="173" eb="175">
      <t>ホウホウ</t>
    </rPh>
    <rPh sb="175" eb="178">
      <t>セツメイショ</t>
    </rPh>
    <rPh sb="187" eb="189">
      <t>テンプ</t>
    </rPh>
    <phoneticPr fontId="6"/>
  </si>
  <si>
    <t>【選択してください】</t>
    <rPh sb="1" eb="3">
      <t>センタク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</si>
</sst>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_ "/>
  </numFmts>
  <fonts count="3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theme="3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u/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u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6">
    <xf numFmtId="0" fontId="0" fillId="0" borderId="0" xfId="0">
      <alignment vertical="center"/>
    </xf>
    <xf numFmtId="0" fontId="4" fillId="2" borderId="0" xfId="1" applyFont="1" applyFill="1" applyBorder="1" applyAlignment="1" applyProtection="1">
      <alignment vertical="center"/>
    </xf>
    <xf numFmtId="0" fontId="4" fillId="2" borderId="0" xfId="1" applyFont="1" applyFill="1" applyAlignment="1" applyProtection="1">
      <alignment vertical="center"/>
    </xf>
    <xf numFmtId="0" fontId="1" fillId="0" borderId="0" xfId="1" applyProtection="1"/>
    <xf numFmtId="0" fontId="1" fillId="0" borderId="0" xfId="1" applyBorder="1" applyProtection="1"/>
    <xf numFmtId="0" fontId="4" fillId="2" borderId="1" xfId="1" applyFont="1" applyFill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5" fillId="0" borderId="3" xfId="1" applyFont="1" applyBorder="1" applyAlignment="1" applyProtection="1">
      <alignment horizontal="right" vertical="center"/>
    </xf>
    <xf numFmtId="0" fontId="4" fillId="2" borderId="4" xfId="1" applyFont="1" applyFill="1" applyBorder="1" applyAlignment="1" applyProtection="1">
      <alignment vertical="center"/>
    </xf>
    <xf numFmtId="0" fontId="8" fillId="0" borderId="2" xfId="1" applyFont="1" applyBorder="1" applyAlignment="1" applyProtection="1">
      <alignment vertical="center"/>
    </xf>
    <xf numFmtId="0" fontId="8" fillId="0" borderId="6" xfId="1" applyFont="1" applyBorder="1" applyAlignment="1" applyProtection="1">
      <alignment vertical="center"/>
    </xf>
    <xf numFmtId="0" fontId="4" fillId="2" borderId="6" xfId="1" applyFont="1" applyFill="1" applyBorder="1" applyAlignment="1" applyProtection="1">
      <alignment vertical="center"/>
    </xf>
    <xf numFmtId="0" fontId="4" fillId="2" borderId="7" xfId="1" applyFont="1" applyFill="1" applyBorder="1" applyAlignment="1" applyProtection="1">
      <alignment vertical="center"/>
    </xf>
    <xf numFmtId="0" fontId="4" fillId="2" borderId="8" xfId="1" applyFont="1" applyFill="1" applyBorder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vertical="center"/>
    </xf>
    <xf numFmtId="0" fontId="9" fillId="2" borderId="0" xfId="1" applyFont="1" applyFill="1" applyAlignment="1" applyProtection="1">
      <alignment vertical="center"/>
    </xf>
    <xf numFmtId="0" fontId="9" fillId="0" borderId="0" xfId="1" applyFont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9" fillId="0" borderId="2" xfId="1" applyFont="1" applyBorder="1" applyAlignment="1" applyProtection="1">
      <alignment vertical="center"/>
    </xf>
    <xf numFmtId="0" fontId="9" fillId="2" borderId="2" xfId="1" applyFont="1" applyFill="1" applyBorder="1" applyAlignment="1" applyProtection="1">
      <alignment vertical="center"/>
    </xf>
    <xf numFmtId="0" fontId="9" fillId="0" borderId="0" xfId="1" applyFont="1" applyBorder="1" applyAlignment="1" applyProtection="1">
      <alignment vertical="center"/>
    </xf>
    <xf numFmtId="0" fontId="9" fillId="2" borderId="0" xfId="1" applyFont="1" applyFill="1" applyBorder="1" applyAlignment="1" applyProtection="1">
      <alignment vertical="center"/>
    </xf>
    <xf numFmtId="0" fontId="13" fillId="2" borderId="0" xfId="1" applyFont="1" applyFill="1" applyBorder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9" fillId="0" borderId="14" xfId="1" applyFont="1" applyFill="1" applyBorder="1" applyAlignment="1" applyProtection="1">
      <alignment vertical="center"/>
    </xf>
    <xf numFmtId="0" fontId="9" fillId="2" borderId="0" xfId="1" quotePrefix="1" applyNumberFormat="1" applyFont="1" applyFill="1" applyBorder="1" applyAlignment="1" applyProtection="1">
      <alignment vertical="center"/>
    </xf>
    <xf numFmtId="176" fontId="18" fillId="5" borderId="0" xfId="1" applyNumberFormat="1" applyFont="1" applyFill="1" applyBorder="1" applyAlignment="1" applyProtection="1">
      <alignment horizontal="center" vertical="center" shrinkToFit="1"/>
    </xf>
    <xf numFmtId="176" fontId="18" fillId="2" borderId="0" xfId="1" applyNumberFormat="1" applyFont="1" applyFill="1" applyBorder="1" applyAlignment="1" applyProtection="1">
      <alignment horizontal="center" vertical="center" shrinkToFit="1"/>
    </xf>
    <xf numFmtId="0" fontId="19" fillId="0" borderId="0" xfId="1" applyFont="1" applyFill="1" applyBorder="1" applyAlignment="1" applyProtection="1">
      <alignment vertical="center" shrinkToFit="1"/>
    </xf>
    <xf numFmtId="0" fontId="9" fillId="2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left" vertical="center" shrinkToFit="1"/>
    </xf>
    <xf numFmtId="0" fontId="19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12" fillId="2" borderId="12" xfId="1" applyFont="1" applyFill="1" applyBorder="1" applyAlignment="1" applyProtection="1">
      <alignment horizontal="center" vertical="center"/>
    </xf>
    <xf numFmtId="0" fontId="12" fillId="2" borderId="12" xfId="1" applyFont="1" applyFill="1" applyBorder="1" applyAlignment="1" applyProtection="1">
      <alignment vertical="center"/>
    </xf>
    <xf numFmtId="0" fontId="1" fillId="0" borderId="0" xfId="1" applyFont="1" applyProtection="1"/>
    <xf numFmtId="0" fontId="1" fillId="0" borderId="0" xfId="1" applyFont="1" applyBorder="1" applyProtection="1"/>
    <xf numFmtId="0" fontId="19" fillId="2" borderId="0" xfId="1" applyFont="1" applyFill="1" applyAlignment="1" applyProtection="1">
      <alignment vertical="center"/>
    </xf>
    <xf numFmtId="0" fontId="13" fillId="2" borderId="12" xfId="1" applyFont="1" applyFill="1" applyBorder="1" applyAlignment="1" applyProtection="1">
      <alignment vertical="center"/>
    </xf>
    <xf numFmtId="0" fontId="14" fillId="4" borderId="20" xfId="1" applyFont="1" applyFill="1" applyBorder="1" applyAlignment="1" applyProtection="1">
      <alignment vertical="center" shrinkToFit="1"/>
    </xf>
    <xf numFmtId="0" fontId="9" fillId="0" borderId="0" xfId="1" applyFont="1" applyFill="1" applyBorder="1" applyAlignment="1" applyProtection="1">
      <alignment vertical="center"/>
    </xf>
    <xf numFmtId="0" fontId="23" fillId="2" borderId="4" xfId="0" applyFont="1" applyFill="1" applyBorder="1" applyAlignment="1" applyProtection="1">
      <alignment vertical="center"/>
    </xf>
    <xf numFmtId="0" fontId="23" fillId="2" borderId="0" xfId="0" applyFont="1" applyFill="1" applyAlignment="1" applyProtection="1">
      <alignment vertical="center"/>
    </xf>
    <xf numFmtId="0" fontId="25" fillId="2" borderId="0" xfId="0" applyFont="1" applyFill="1" applyAlignment="1" applyProtection="1">
      <alignment vertical="center"/>
    </xf>
    <xf numFmtId="0" fontId="26" fillId="2" borderId="4" xfId="0" applyFont="1" applyFill="1" applyBorder="1" applyAlignment="1" applyProtection="1">
      <alignment vertical="center"/>
    </xf>
    <xf numFmtId="0" fontId="26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177" fontId="9" fillId="0" borderId="0" xfId="1" applyNumberFormat="1" applyFont="1" applyAlignment="1" applyProtection="1">
      <alignment vertical="center"/>
    </xf>
    <xf numFmtId="0" fontId="10" fillId="0" borderId="21" xfId="1" applyFont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7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25" fillId="2" borderId="0" xfId="0" applyFont="1" applyFill="1" applyBorder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12" fillId="0" borderId="0" xfId="1" applyFont="1" applyBorder="1" applyAlignment="1" applyProtection="1">
      <alignment vertical="center"/>
    </xf>
    <xf numFmtId="0" fontId="12" fillId="2" borderId="12" xfId="1" applyFont="1" applyFill="1" applyBorder="1" applyAlignment="1" applyProtection="1">
      <alignment horizontal="left" vertical="center"/>
    </xf>
    <xf numFmtId="49" fontId="9" fillId="2" borderId="0" xfId="1" applyNumberFormat="1" applyFont="1" applyFill="1" applyBorder="1" applyAlignment="1" applyProtection="1">
      <alignment vertical="center"/>
    </xf>
    <xf numFmtId="0" fontId="29" fillId="10" borderId="0" xfId="1" applyFont="1" applyFill="1" applyAlignment="1" applyProtection="1">
      <alignment vertical="center"/>
    </xf>
    <xf numFmtId="0" fontId="30" fillId="10" borderId="0" xfId="1" applyFont="1" applyFill="1" applyAlignment="1" applyProtection="1">
      <alignment vertical="center" wrapText="1"/>
    </xf>
    <xf numFmtId="0" fontId="31" fillId="10" borderId="0" xfId="1" applyFont="1" applyFill="1" applyAlignment="1" applyProtection="1">
      <alignment vertical="center"/>
    </xf>
    <xf numFmtId="0" fontId="31" fillId="0" borderId="0" xfId="1" applyFont="1" applyFill="1" applyBorder="1" applyAlignment="1" applyProtection="1">
      <alignment vertical="center"/>
    </xf>
    <xf numFmtId="0" fontId="14" fillId="2" borderId="12" xfId="1" applyFont="1" applyFill="1" applyBorder="1" applyAlignment="1" applyProtection="1">
      <alignment horizontal="center" vertical="center" shrinkToFit="1"/>
    </xf>
    <xf numFmtId="0" fontId="27" fillId="2" borderId="0" xfId="0" applyFont="1" applyFill="1" applyBorder="1" applyAlignment="1" applyProtection="1">
      <alignment horizontal="center" vertical="center" wrapText="1"/>
    </xf>
    <xf numFmtId="0" fontId="34" fillId="2" borderId="0" xfId="1" applyFont="1" applyFill="1" applyAlignment="1" applyProtection="1">
      <alignment vertical="center"/>
    </xf>
    <xf numFmtId="0" fontId="35" fillId="2" borderId="0" xfId="1" applyFont="1" applyFill="1" applyAlignment="1" applyProtection="1">
      <alignment vertical="center"/>
    </xf>
    <xf numFmtId="0" fontId="34" fillId="0" borderId="0" xfId="1" applyFont="1" applyBorder="1" applyAlignment="1" applyProtection="1">
      <alignment vertical="center"/>
    </xf>
    <xf numFmtId="0" fontId="33" fillId="0" borderId="0" xfId="1" applyFont="1" applyFill="1" applyBorder="1" applyAlignment="1" applyProtection="1">
      <alignment vertical="center" shrinkToFit="1"/>
    </xf>
    <xf numFmtId="0" fontId="36" fillId="2" borderId="0" xfId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 shrinkToFit="1"/>
    </xf>
    <xf numFmtId="0" fontId="2" fillId="2" borderId="0" xfId="1" applyFont="1" applyFill="1" applyAlignment="1" applyProtection="1">
      <alignment vertical="center" wrapText="1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2" fillId="2" borderId="0" xfId="1" applyFont="1" applyFill="1" applyAlignment="1" applyProtection="1">
      <alignment vertical="center" wrapText="1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20" fillId="2" borderId="12" xfId="1" applyFont="1" applyFill="1" applyBorder="1" applyAlignment="1" applyProtection="1">
      <alignment horizontal="center" vertical="center" shrinkToFit="1"/>
      <protection locked="0"/>
    </xf>
    <xf numFmtId="0" fontId="9" fillId="6" borderId="0" xfId="1" applyFont="1" applyFill="1" applyBorder="1" applyAlignment="1" applyProtection="1">
      <alignment horizontal="left" vertical="center" wrapText="1"/>
    </xf>
    <xf numFmtId="0" fontId="9" fillId="2" borderId="0" xfId="1" applyFont="1" applyFill="1" applyBorder="1" applyAlignment="1" applyProtection="1">
      <alignment horizontal="right" vertical="center"/>
    </xf>
    <xf numFmtId="176" fontId="15" fillId="4" borderId="15" xfId="1" applyNumberFormat="1" applyFont="1" applyFill="1" applyBorder="1" applyAlignment="1" applyProtection="1">
      <alignment horizontal="center" vertical="center" shrinkToFit="1"/>
    </xf>
    <xf numFmtId="176" fontId="15" fillId="4" borderId="16" xfId="1" applyNumberFormat="1" applyFont="1" applyFill="1" applyBorder="1" applyAlignment="1" applyProtection="1">
      <alignment horizontal="center" vertical="center" shrinkToFit="1"/>
    </xf>
    <xf numFmtId="0" fontId="9" fillId="2" borderId="0" xfId="1" applyFont="1" applyFill="1" applyBorder="1" applyAlignment="1" applyProtection="1">
      <alignment horizontal="left" vertical="distributed" wrapText="1"/>
    </xf>
    <xf numFmtId="0" fontId="9" fillId="3" borderId="17" xfId="1" applyFont="1" applyFill="1" applyBorder="1" applyAlignment="1" applyProtection="1">
      <alignment horizontal="center" vertical="center"/>
    </xf>
    <xf numFmtId="0" fontId="9" fillId="3" borderId="18" xfId="1" applyFont="1" applyFill="1" applyBorder="1" applyAlignment="1" applyProtection="1">
      <alignment horizontal="center" vertical="center"/>
    </xf>
    <xf numFmtId="0" fontId="19" fillId="2" borderId="17" xfId="1" applyFont="1" applyFill="1" applyBorder="1" applyAlignment="1" applyProtection="1">
      <alignment horizontal="left" vertical="center" shrinkToFit="1"/>
      <protection locked="0"/>
    </xf>
    <xf numFmtId="0" fontId="19" fillId="2" borderId="19" xfId="1" applyFont="1" applyFill="1" applyBorder="1" applyAlignment="1" applyProtection="1">
      <alignment horizontal="left" vertical="center" shrinkToFit="1"/>
      <protection locked="0"/>
    </xf>
    <xf numFmtId="0" fontId="19" fillId="2" borderId="18" xfId="1" applyFont="1" applyFill="1" applyBorder="1" applyAlignment="1" applyProtection="1">
      <alignment horizontal="left" vertical="center" shrinkToFit="1"/>
      <protection locked="0"/>
    </xf>
    <xf numFmtId="0" fontId="19" fillId="2" borderId="17" xfId="1" applyFont="1" applyFill="1" applyBorder="1" applyAlignment="1" applyProtection="1">
      <alignment horizontal="center" vertical="center" shrinkToFit="1"/>
      <protection locked="0"/>
    </xf>
    <xf numFmtId="0" fontId="19" fillId="2" borderId="19" xfId="1" applyFont="1" applyFill="1" applyBorder="1" applyAlignment="1" applyProtection="1">
      <alignment horizontal="center" vertical="center" shrinkToFit="1"/>
      <protection locked="0"/>
    </xf>
    <xf numFmtId="0" fontId="19" fillId="2" borderId="18" xfId="1" applyFont="1" applyFill="1" applyBorder="1" applyAlignment="1" applyProtection="1">
      <alignment horizontal="center" vertical="center" shrinkToFit="1"/>
      <protection locked="0"/>
    </xf>
    <xf numFmtId="0" fontId="9" fillId="2" borderId="13" xfId="1" applyFont="1" applyFill="1" applyBorder="1" applyAlignment="1" applyProtection="1">
      <alignment horizontal="center" vertical="center"/>
    </xf>
    <xf numFmtId="0" fontId="12" fillId="0" borderId="9" xfId="1" applyFont="1" applyFill="1" applyBorder="1" applyAlignment="1" applyProtection="1">
      <alignment horizontal="center" vertical="center"/>
    </xf>
    <xf numFmtId="0" fontId="12" fillId="0" borderId="10" xfId="1" applyFont="1" applyFill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center" vertical="center"/>
    </xf>
    <xf numFmtId="0" fontId="12" fillId="0" borderId="17" xfId="1" applyFont="1" applyFill="1" applyBorder="1" applyAlignment="1" applyProtection="1">
      <alignment horizontal="center" vertical="center"/>
    </xf>
    <xf numFmtId="0" fontId="12" fillId="0" borderId="19" xfId="1" applyFont="1" applyFill="1" applyBorder="1" applyAlignment="1" applyProtection="1">
      <alignment horizontal="center" vertical="center"/>
    </xf>
    <xf numFmtId="0" fontId="12" fillId="0" borderId="18" xfId="1" applyFont="1" applyFill="1" applyBorder="1" applyAlignment="1" applyProtection="1">
      <alignment horizontal="center" vertical="center"/>
    </xf>
    <xf numFmtId="177" fontId="12" fillId="11" borderId="29" xfId="1" applyNumberFormat="1" applyFont="1" applyFill="1" applyBorder="1" applyAlignment="1" applyProtection="1">
      <alignment horizontal="center" vertical="center"/>
    </xf>
    <xf numFmtId="177" fontId="12" fillId="11" borderId="19" xfId="1" applyNumberFormat="1" applyFont="1" applyFill="1" applyBorder="1" applyAlignment="1" applyProtection="1">
      <alignment horizontal="center" vertical="center"/>
    </xf>
    <xf numFmtId="177" fontId="12" fillId="11" borderId="30" xfId="1" applyNumberFormat="1" applyFont="1" applyFill="1" applyBorder="1" applyAlignment="1" applyProtection="1">
      <alignment horizontal="center" vertical="center"/>
    </xf>
    <xf numFmtId="177" fontId="12" fillId="11" borderId="31" xfId="1" applyNumberFormat="1" applyFont="1" applyFill="1" applyBorder="1" applyAlignment="1" applyProtection="1">
      <alignment horizontal="center" vertical="center"/>
    </xf>
    <xf numFmtId="177" fontId="12" fillId="11" borderId="32" xfId="1" applyNumberFormat="1" applyFont="1" applyFill="1" applyBorder="1" applyAlignment="1" applyProtection="1">
      <alignment horizontal="center" vertical="center"/>
    </xf>
    <xf numFmtId="177" fontId="12" fillId="11" borderId="33" xfId="1" applyNumberFormat="1" applyFont="1" applyFill="1" applyBorder="1" applyAlignment="1" applyProtection="1">
      <alignment horizontal="center" vertical="center"/>
    </xf>
    <xf numFmtId="0" fontId="9" fillId="0" borderId="12" xfId="1" applyFont="1" applyBorder="1" applyAlignment="1" applyProtection="1">
      <alignment horizontal="center" vertical="center" shrinkToFit="1"/>
    </xf>
    <xf numFmtId="0" fontId="12" fillId="8" borderId="9" xfId="1" applyFont="1" applyFill="1" applyBorder="1" applyAlignment="1" applyProtection="1">
      <alignment horizontal="center" vertical="center"/>
    </xf>
    <xf numFmtId="0" fontId="12" fillId="8" borderId="10" xfId="1" applyFont="1" applyFill="1" applyBorder="1" applyAlignment="1" applyProtection="1">
      <alignment horizontal="center" vertical="center"/>
    </xf>
    <xf numFmtId="0" fontId="12" fillId="8" borderId="11" xfId="1" applyFont="1" applyFill="1" applyBorder="1" applyAlignment="1" applyProtection="1">
      <alignment horizontal="center" vertical="center"/>
    </xf>
    <xf numFmtId="0" fontId="12" fillId="8" borderId="17" xfId="1" applyFont="1" applyFill="1" applyBorder="1" applyAlignment="1" applyProtection="1">
      <alignment horizontal="center" vertical="center"/>
    </xf>
    <xf numFmtId="0" fontId="12" fillId="8" borderId="19" xfId="1" applyFont="1" applyFill="1" applyBorder="1" applyAlignment="1" applyProtection="1">
      <alignment horizontal="center" vertical="center"/>
    </xf>
    <xf numFmtId="0" fontId="12" fillId="8" borderId="18" xfId="1" applyFont="1" applyFill="1" applyBorder="1" applyAlignment="1" applyProtection="1">
      <alignment horizontal="center" vertical="center"/>
    </xf>
    <xf numFmtId="0" fontId="12" fillId="8" borderId="26" xfId="1" applyFont="1" applyFill="1" applyBorder="1" applyAlignment="1" applyProtection="1">
      <alignment horizontal="center" vertical="center"/>
    </xf>
    <xf numFmtId="0" fontId="12" fillId="8" borderId="27" xfId="1" applyFont="1" applyFill="1" applyBorder="1" applyAlignment="1" applyProtection="1">
      <alignment horizontal="center" vertical="center"/>
    </xf>
    <xf numFmtId="0" fontId="12" fillId="8" borderId="28" xfId="1" applyFont="1" applyFill="1" applyBorder="1" applyAlignment="1" applyProtection="1">
      <alignment horizontal="center" vertical="center"/>
    </xf>
    <xf numFmtId="0" fontId="2" fillId="2" borderId="0" xfId="1" applyFont="1" applyFill="1" applyAlignment="1" applyProtection="1">
      <alignment vertical="center" wrapText="1"/>
    </xf>
    <xf numFmtId="0" fontId="7" fillId="0" borderId="1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horizontal="center" vertical="center"/>
    </xf>
    <xf numFmtId="0" fontId="24" fillId="2" borderId="12" xfId="0" applyFont="1" applyFill="1" applyBorder="1" applyAlignment="1" applyProtection="1">
      <alignment horizontal="center" vertical="center" wrapText="1"/>
      <protection locked="0"/>
    </xf>
    <xf numFmtId="0" fontId="24" fillId="2" borderId="19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176" fontId="28" fillId="9" borderId="22" xfId="1" applyNumberFormat="1" applyFont="1" applyFill="1" applyBorder="1" applyAlignment="1" applyProtection="1">
      <alignment horizontal="center" vertical="center"/>
    </xf>
    <xf numFmtId="176" fontId="28" fillId="9" borderId="23" xfId="1" applyNumberFormat="1" applyFont="1" applyFill="1" applyBorder="1" applyAlignment="1" applyProtection="1">
      <alignment horizontal="center" vertical="center"/>
    </xf>
    <xf numFmtId="0" fontId="9" fillId="0" borderId="24" xfId="1" applyFont="1" applyBorder="1" applyAlignment="1" applyProtection="1">
      <alignment horizontal="center" vertical="center" shrinkToFit="1"/>
    </xf>
    <xf numFmtId="0" fontId="9" fillId="0" borderId="0" xfId="1" applyFont="1" applyAlignment="1" applyProtection="1">
      <alignment horizontal="center" vertical="center" shrinkToFit="1"/>
    </xf>
    <xf numFmtId="0" fontId="9" fillId="0" borderId="25" xfId="1" applyFont="1" applyBorder="1" applyAlignment="1" applyProtection="1">
      <alignment horizontal="center" vertical="center" shrinkToFit="1"/>
    </xf>
    <xf numFmtId="176" fontId="9" fillId="7" borderId="17" xfId="1" applyNumberFormat="1" applyFont="1" applyFill="1" applyBorder="1" applyAlignment="1" applyProtection="1">
      <alignment horizontal="center" vertical="center"/>
      <protection locked="0"/>
    </xf>
    <xf numFmtId="176" fontId="9" fillId="7" borderId="18" xfId="1" applyNumberFormat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vertical="center" wrapText="1"/>
    </xf>
    <xf numFmtId="176" fontId="9" fillId="7" borderId="17" xfId="1" applyNumberFormat="1" applyFont="1" applyFill="1" applyBorder="1" applyAlignment="1" applyProtection="1">
      <alignment horizontal="center" vertical="center"/>
    </xf>
    <xf numFmtId="176" fontId="9" fillId="7" borderId="18" xfId="1" applyNumberFormat="1" applyFont="1" applyFill="1" applyBorder="1" applyAlignment="1" applyProtection="1">
      <alignment horizontal="center" vertical="center"/>
    </xf>
    <xf numFmtId="0" fontId="32" fillId="2" borderId="12" xfId="0" applyFont="1" applyFill="1" applyBorder="1" applyAlignment="1" applyProtection="1">
      <alignment horizontal="center" vertical="center" wrapText="1"/>
    </xf>
    <xf numFmtId="0" fontId="32" fillId="2" borderId="19" xfId="0" applyFont="1" applyFill="1" applyBorder="1" applyAlignment="1" applyProtection="1">
      <alignment horizontal="center" vertical="center" wrapText="1"/>
    </xf>
    <xf numFmtId="0" fontId="33" fillId="2" borderId="17" xfId="1" applyFont="1" applyFill="1" applyBorder="1" applyAlignment="1" applyProtection="1">
      <alignment horizontal="left" vertical="center" shrinkToFit="1"/>
    </xf>
    <xf numFmtId="0" fontId="33" fillId="2" borderId="19" xfId="1" applyFont="1" applyFill="1" applyBorder="1" applyAlignment="1" applyProtection="1">
      <alignment horizontal="left" vertical="center" shrinkToFit="1"/>
    </xf>
    <xf numFmtId="0" fontId="33" fillId="2" borderId="18" xfId="1" applyFont="1" applyFill="1" applyBorder="1" applyAlignment="1" applyProtection="1">
      <alignment horizontal="left" vertical="center" shrinkToFit="1"/>
    </xf>
    <xf numFmtId="0" fontId="33" fillId="2" borderId="17" xfId="1" applyFont="1" applyFill="1" applyBorder="1" applyAlignment="1" applyProtection="1">
      <alignment horizontal="center" vertical="center" shrinkToFit="1"/>
    </xf>
    <xf numFmtId="0" fontId="33" fillId="2" borderId="19" xfId="1" applyFont="1" applyFill="1" applyBorder="1" applyAlignment="1" applyProtection="1">
      <alignment horizontal="center" vertical="center" shrinkToFit="1"/>
    </xf>
    <xf numFmtId="0" fontId="33" fillId="2" borderId="18" xfId="1" applyFont="1" applyFill="1" applyBorder="1" applyAlignment="1" applyProtection="1">
      <alignment horizontal="center" vertical="center" shrinkToFit="1"/>
    </xf>
    <xf numFmtId="0" fontId="22" fillId="0" borderId="0" xfId="1" applyFont="1" applyAlignment="1" applyProtection="1">
      <alignment vertical="top" wrapText="1"/>
      <protection locked="0"/>
    </xf>
    <xf numFmtId="0" fontId="19" fillId="2" borderId="0" xfId="1" applyFont="1" applyFill="1" applyAlignment="1" applyProtection="1">
      <alignment vertical="center" wrapText="1"/>
    </xf>
    <xf numFmtId="0" fontId="22" fillId="0" borderId="0" xfId="1" applyFont="1" applyAlignment="1" applyProtection="1">
      <alignment vertical="top"/>
      <protection locked="0"/>
    </xf>
    <xf numFmtId="0" fontId="19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/>
    </xf>
    <xf numFmtId="0" fontId="1" fillId="0" borderId="0" xfId="1" applyFont="1" applyBorder="1" applyAlignment="1" applyProtection="1">
      <alignment vertical="center"/>
    </xf>
    <xf numFmtId="0" fontId="20" fillId="0" borderId="0" xfId="1" applyFont="1" applyBorder="1" applyAlignment="1" applyProtection="1">
      <alignment horizontal="right" vertical="center"/>
    </xf>
    <xf numFmtId="0" fontId="19" fillId="0" borderId="0" xfId="1" applyFont="1" applyBorder="1" applyAlignment="1" applyProtection="1">
      <alignment horizontal="right" vertical="center"/>
    </xf>
    <xf numFmtId="0" fontId="21" fillId="0" borderId="0" xfId="1" applyFont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vertical="center"/>
    </xf>
    <xf numFmtId="0" fontId="24" fillId="2" borderId="0" xfId="0" applyFont="1" applyFill="1" applyBorder="1" applyAlignment="1" applyProtection="1">
      <alignment horizontal="center" vertical="center" wrapText="1"/>
      <protection locked="0"/>
    </xf>
  </cellXfs>
  <cellStyles count="2">
    <cellStyle name="標準" xfId="0" builtinId="0"/>
    <cellStyle name="標準 3" xfId="1"/>
  </cellStyles>
  <dxfs count="3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9201150"/>
          <a:ext cx="165735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95476" y="9305925"/>
          <a:ext cx="504824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9201150"/>
          <a:ext cx="165735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95476" y="9305925"/>
          <a:ext cx="504824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181475" y="3533775"/>
          <a:ext cx="2990850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314700"/>
          <a:ext cx="3867150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7591425"/>
          <a:ext cx="160020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38326" y="7696200"/>
          <a:ext cx="4952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7591425"/>
          <a:ext cx="160020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38326" y="7696200"/>
          <a:ext cx="4952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114800" y="3533775"/>
          <a:ext cx="2857500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314700"/>
          <a:ext cx="3800475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EF52"/>
  <sheetViews>
    <sheetView showGridLines="0" view="pageBreakPreview" topLeftCell="A4" zoomScaleNormal="98" zoomScaleSheetLayoutView="100" workbookViewId="0">
      <selection activeCell="F7" sqref="F7:S7"/>
    </sheetView>
  </sheetViews>
  <sheetFormatPr defaultColWidth="3.625" defaultRowHeight="19.5" customHeight="1" x14ac:dyDescent="0.15"/>
  <cols>
    <col min="1" max="1" width="4" style="2" customWidth="1"/>
    <col min="2" max="3" width="4.125" style="2" customWidth="1"/>
    <col min="4" max="7" width="4.5" style="2" customWidth="1"/>
    <col min="8" max="13" width="4.125" style="2" customWidth="1"/>
    <col min="14" max="14" width="5.875" style="2" customWidth="1"/>
    <col min="15" max="22" width="4.125" style="2" customWidth="1"/>
    <col min="23" max="23" width="4" style="2" customWidth="1"/>
    <col min="24" max="24" width="1.75" style="2" customWidth="1"/>
    <col min="25" max="25" width="3.625" style="1" customWidth="1"/>
    <col min="26" max="812" width="3.625" style="1"/>
    <col min="813" max="16384" width="3.625" style="2"/>
  </cols>
  <sheetData>
    <row r="1" spans="1:812" ht="23.25" customHeight="1" x14ac:dyDescent="0.15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76"/>
    </row>
    <row r="2" spans="1:812" s="3" customFormat="1" ht="6.9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 x14ac:dyDescent="0.15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 x14ac:dyDescent="0.15">
      <c r="A4" s="5"/>
      <c r="B4" s="5"/>
      <c r="C4" s="5"/>
      <c r="D4" s="5"/>
      <c r="E4" s="5"/>
      <c r="F4" s="6"/>
      <c r="G4" s="6"/>
      <c r="H4" s="6"/>
      <c r="W4" s="8" t="s">
        <v>48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8.25" customHeight="1" x14ac:dyDescent="0.15">
      <c r="A5" s="117"/>
      <c r="B5" s="117"/>
      <c r="C5" s="117"/>
      <c r="D5" s="117"/>
      <c r="E5" s="117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 x14ac:dyDescent="0.15">
      <c r="A6" s="119" t="s">
        <v>90</v>
      </c>
      <c r="B6" s="119"/>
      <c r="C6" s="119"/>
      <c r="D6" s="119"/>
      <c r="E6" s="119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46" customFormat="1" ht="21" customHeight="1" x14ac:dyDescent="0.15">
      <c r="A7" s="44" t="s">
        <v>42</v>
      </c>
      <c r="B7" s="45"/>
      <c r="C7" s="45"/>
      <c r="D7" s="45"/>
      <c r="E7" s="45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  <c r="IR7" s="56"/>
      <c r="IS7" s="56"/>
      <c r="IT7" s="56"/>
      <c r="IU7" s="56"/>
      <c r="IV7" s="56"/>
      <c r="IW7" s="56"/>
      <c r="IX7" s="56"/>
      <c r="IY7" s="56"/>
      <c r="IZ7" s="56"/>
      <c r="JA7" s="56"/>
      <c r="JB7" s="56"/>
      <c r="JC7" s="56"/>
      <c r="JD7" s="56"/>
      <c r="JE7" s="56"/>
      <c r="JF7" s="56"/>
      <c r="JG7" s="56"/>
      <c r="JH7" s="56"/>
      <c r="JI7" s="56"/>
      <c r="JJ7" s="56"/>
      <c r="JK7" s="56"/>
      <c r="JL7" s="56"/>
      <c r="JM7" s="56"/>
      <c r="JN7" s="56"/>
      <c r="JO7" s="56"/>
      <c r="JP7" s="56"/>
      <c r="JQ7" s="56"/>
      <c r="JR7" s="56"/>
      <c r="JS7" s="56"/>
      <c r="JT7" s="56"/>
      <c r="JU7" s="56"/>
      <c r="JV7" s="56"/>
      <c r="JW7" s="56"/>
      <c r="JX7" s="56"/>
      <c r="JY7" s="56"/>
      <c r="JZ7" s="56"/>
      <c r="KA7" s="56"/>
      <c r="KB7" s="56"/>
      <c r="KC7" s="56"/>
      <c r="KD7" s="56"/>
      <c r="KE7" s="56"/>
      <c r="KF7" s="56"/>
      <c r="KG7" s="56"/>
      <c r="KH7" s="56"/>
      <c r="KI7" s="56"/>
      <c r="KJ7" s="56"/>
      <c r="KK7" s="56"/>
      <c r="KL7" s="56"/>
      <c r="KM7" s="56"/>
      <c r="KN7" s="56"/>
      <c r="KO7" s="56"/>
      <c r="KP7" s="56"/>
      <c r="KQ7" s="56"/>
      <c r="KR7" s="56"/>
      <c r="KS7" s="56"/>
      <c r="KT7" s="56"/>
      <c r="KU7" s="56"/>
      <c r="KV7" s="56"/>
      <c r="KW7" s="56"/>
      <c r="KX7" s="56"/>
      <c r="KY7" s="56"/>
      <c r="KZ7" s="56"/>
      <c r="LA7" s="56"/>
      <c r="LB7" s="56"/>
      <c r="LC7" s="56"/>
      <c r="LD7" s="56"/>
      <c r="LE7" s="56"/>
      <c r="LF7" s="56"/>
      <c r="LG7" s="56"/>
      <c r="LH7" s="56"/>
      <c r="LI7" s="56"/>
      <c r="LJ7" s="56"/>
      <c r="LK7" s="56"/>
      <c r="LL7" s="56"/>
      <c r="LM7" s="56"/>
      <c r="LN7" s="56"/>
      <c r="LO7" s="56"/>
      <c r="LP7" s="56"/>
      <c r="LQ7" s="56"/>
      <c r="LR7" s="56"/>
      <c r="LS7" s="56"/>
      <c r="LT7" s="56"/>
      <c r="LU7" s="56"/>
      <c r="LV7" s="56"/>
      <c r="LW7" s="56"/>
      <c r="LX7" s="56"/>
      <c r="LY7" s="56"/>
      <c r="LZ7" s="56"/>
      <c r="MA7" s="56"/>
      <c r="MB7" s="56"/>
      <c r="MC7" s="56"/>
      <c r="MD7" s="56"/>
      <c r="ME7" s="56"/>
      <c r="MF7" s="56"/>
      <c r="MG7" s="56"/>
      <c r="MH7" s="56"/>
      <c r="MI7" s="56"/>
      <c r="MJ7" s="56"/>
      <c r="MK7" s="56"/>
      <c r="ML7" s="56"/>
      <c r="MM7" s="56"/>
      <c r="MN7" s="56"/>
      <c r="MO7" s="56"/>
      <c r="MP7" s="56"/>
      <c r="MQ7" s="56"/>
      <c r="MR7" s="56"/>
      <c r="MS7" s="56"/>
      <c r="MT7" s="56"/>
      <c r="MU7" s="56"/>
      <c r="MV7" s="56"/>
      <c r="MW7" s="56"/>
      <c r="MX7" s="56"/>
      <c r="MY7" s="56"/>
      <c r="MZ7" s="56"/>
      <c r="NA7" s="56"/>
      <c r="NB7" s="56"/>
      <c r="NC7" s="56"/>
      <c r="ND7" s="56"/>
      <c r="NE7" s="56"/>
      <c r="NF7" s="56"/>
      <c r="NG7" s="56"/>
      <c r="NH7" s="56"/>
      <c r="NI7" s="56"/>
      <c r="NJ7" s="56"/>
      <c r="NK7" s="56"/>
      <c r="NL7" s="56"/>
      <c r="NM7" s="56"/>
      <c r="NN7" s="56"/>
      <c r="NO7" s="56"/>
      <c r="NP7" s="56"/>
      <c r="NQ7" s="56"/>
      <c r="NR7" s="56"/>
      <c r="NS7" s="56"/>
      <c r="NT7" s="56"/>
      <c r="NU7" s="56"/>
      <c r="NV7" s="56"/>
      <c r="NW7" s="56"/>
      <c r="NX7" s="56"/>
      <c r="NY7" s="56"/>
      <c r="NZ7" s="56"/>
      <c r="OA7" s="56"/>
      <c r="OB7" s="56"/>
      <c r="OC7" s="56"/>
      <c r="OD7" s="56"/>
      <c r="OE7" s="56"/>
      <c r="OF7" s="56"/>
      <c r="OG7" s="56"/>
      <c r="OH7" s="56"/>
      <c r="OI7" s="56"/>
      <c r="OJ7" s="56"/>
      <c r="OK7" s="56"/>
      <c r="OL7" s="56"/>
      <c r="OM7" s="56"/>
      <c r="ON7" s="56"/>
      <c r="OO7" s="56"/>
      <c r="OP7" s="56"/>
      <c r="OQ7" s="56"/>
      <c r="OR7" s="56"/>
      <c r="OS7" s="56"/>
      <c r="OT7" s="56"/>
      <c r="OU7" s="56"/>
      <c r="OV7" s="56"/>
      <c r="OW7" s="56"/>
      <c r="OX7" s="56"/>
      <c r="OY7" s="56"/>
      <c r="OZ7" s="56"/>
      <c r="PA7" s="56"/>
      <c r="PB7" s="56"/>
      <c r="PC7" s="56"/>
      <c r="PD7" s="56"/>
      <c r="PE7" s="56"/>
      <c r="PF7" s="56"/>
      <c r="PG7" s="56"/>
      <c r="PH7" s="56"/>
      <c r="PI7" s="56"/>
      <c r="PJ7" s="56"/>
      <c r="PK7" s="56"/>
      <c r="PL7" s="56"/>
      <c r="PM7" s="56"/>
      <c r="PN7" s="56"/>
      <c r="PO7" s="56"/>
      <c r="PP7" s="56"/>
      <c r="PQ7" s="56"/>
      <c r="PR7" s="56"/>
      <c r="PS7" s="56"/>
      <c r="PT7" s="56"/>
      <c r="PU7" s="56"/>
      <c r="PV7" s="56"/>
      <c r="PW7" s="56"/>
      <c r="PX7" s="56"/>
      <c r="PY7" s="56"/>
      <c r="PZ7" s="56"/>
      <c r="QA7" s="56"/>
      <c r="QB7" s="56"/>
      <c r="QC7" s="56"/>
      <c r="QD7" s="56"/>
      <c r="QE7" s="56"/>
      <c r="QF7" s="56"/>
      <c r="QG7" s="56"/>
      <c r="QH7" s="56"/>
      <c r="QI7" s="56"/>
      <c r="QJ7" s="56"/>
      <c r="QK7" s="56"/>
      <c r="QL7" s="56"/>
      <c r="QM7" s="56"/>
      <c r="QN7" s="56"/>
      <c r="QO7" s="56"/>
      <c r="QP7" s="56"/>
      <c r="QQ7" s="56"/>
      <c r="QR7" s="56"/>
      <c r="QS7" s="56"/>
      <c r="QT7" s="56"/>
      <c r="QU7" s="56"/>
      <c r="QV7" s="56"/>
      <c r="QW7" s="56"/>
      <c r="QX7" s="56"/>
      <c r="QY7" s="56"/>
      <c r="QZ7" s="56"/>
      <c r="RA7" s="56"/>
      <c r="RB7" s="56"/>
      <c r="RC7" s="56"/>
      <c r="RD7" s="56"/>
      <c r="RE7" s="56"/>
      <c r="RF7" s="56"/>
      <c r="RG7" s="56"/>
      <c r="RH7" s="56"/>
      <c r="RI7" s="56"/>
      <c r="RJ7" s="56"/>
      <c r="RK7" s="56"/>
      <c r="RL7" s="56"/>
      <c r="RM7" s="56"/>
      <c r="RN7" s="56"/>
      <c r="RO7" s="56"/>
      <c r="RP7" s="56"/>
      <c r="RQ7" s="56"/>
      <c r="RR7" s="56"/>
      <c r="RS7" s="56"/>
      <c r="RT7" s="56"/>
      <c r="RU7" s="56"/>
      <c r="RV7" s="56"/>
      <c r="RW7" s="56"/>
      <c r="RX7" s="56"/>
      <c r="RY7" s="56"/>
      <c r="RZ7" s="56"/>
      <c r="SA7" s="56"/>
      <c r="SB7" s="56"/>
      <c r="SC7" s="56"/>
      <c r="SD7" s="56"/>
      <c r="SE7" s="56"/>
      <c r="SF7" s="56"/>
      <c r="SG7" s="56"/>
      <c r="SH7" s="56"/>
      <c r="SI7" s="56"/>
      <c r="SJ7" s="56"/>
      <c r="SK7" s="56"/>
      <c r="SL7" s="56"/>
      <c r="SM7" s="56"/>
      <c r="SN7" s="56"/>
      <c r="SO7" s="56"/>
      <c r="SP7" s="56"/>
      <c r="SQ7" s="56"/>
      <c r="SR7" s="56"/>
      <c r="SS7" s="56"/>
      <c r="ST7" s="56"/>
      <c r="SU7" s="56"/>
      <c r="SV7" s="56"/>
      <c r="SW7" s="56"/>
      <c r="SX7" s="56"/>
      <c r="SY7" s="56"/>
      <c r="SZ7" s="56"/>
      <c r="TA7" s="56"/>
      <c r="TB7" s="56"/>
      <c r="TC7" s="56"/>
      <c r="TD7" s="56"/>
      <c r="TE7" s="56"/>
      <c r="TF7" s="56"/>
      <c r="TG7" s="56"/>
      <c r="TH7" s="56"/>
      <c r="TI7" s="56"/>
      <c r="TJ7" s="56"/>
      <c r="TK7" s="56"/>
      <c r="TL7" s="56"/>
      <c r="TM7" s="56"/>
      <c r="TN7" s="56"/>
      <c r="TO7" s="56"/>
      <c r="TP7" s="56"/>
      <c r="TQ7" s="56"/>
      <c r="TR7" s="56"/>
      <c r="TS7" s="56"/>
      <c r="TT7" s="56"/>
      <c r="TU7" s="56"/>
      <c r="TV7" s="56"/>
      <c r="TW7" s="56"/>
      <c r="TX7" s="56"/>
      <c r="TY7" s="56"/>
      <c r="TZ7" s="56"/>
      <c r="UA7" s="56"/>
      <c r="UB7" s="56"/>
      <c r="UC7" s="56"/>
      <c r="UD7" s="56"/>
      <c r="UE7" s="56"/>
      <c r="UF7" s="56"/>
      <c r="UG7" s="56"/>
      <c r="UH7" s="56"/>
      <c r="UI7" s="56"/>
      <c r="UJ7" s="56"/>
      <c r="UK7" s="56"/>
      <c r="UL7" s="56"/>
      <c r="UM7" s="56"/>
      <c r="UN7" s="56"/>
      <c r="UO7" s="56"/>
      <c r="UP7" s="56"/>
      <c r="UQ7" s="56"/>
      <c r="UR7" s="56"/>
      <c r="US7" s="56"/>
      <c r="UT7" s="56"/>
      <c r="UU7" s="56"/>
      <c r="UV7" s="56"/>
      <c r="UW7" s="56"/>
      <c r="UX7" s="56"/>
      <c r="UY7" s="56"/>
      <c r="UZ7" s="56"/>
      <c r="VA7" s="56"/>
      <c r="VB7" s="56"/>
      <c r="VC7" s="56"/>
      <c r="VD7" s="56"/>
      <c r="VE7" s="56"/>
      <c r="VF7" s="56"/>
      <c r="VG7" s="56"/>
      <c r="VH7" s="56"/>
      <c r="VI7" s="56"/>
      <c r="VJ7" s="56"/>
      <c r="VK7" s="56"/>
      <c r="VL7" s="56"/>
      <c r="VM7" s="56"/>
      <c r="VN7" s="56"/>
      <c r="VO7" s="56"/>
      <c r="VP7" s="56"/>
      <c r="VQ7" s="56"/>
      <c r="VR7" s="56"/>
      <c r="VS7" s="56"/>
      <c r="VT7" s="56"/>
      <c r="VU7" s="56"/>
      <c r="VV7" s="56"/>
      <c r="VW7" s="56"/>
      <c r="VX7" s="56"/>
      <c r="VY7" s="56"/>
      <c r="VZ7" s="56"/>
      <c r="WA7" s="56"/>
      <c r="WB7" s="56"/>
      <c r="WC7" s="56"/>
      <c r="WD7" s="56"/>
      <c r="WE7" s="56"/>
      <c r="WF7" s="56"/>
      <c r="WG7" s="56"/>
      <c r="WH7" s="56"/>
      <c r="WI7" s="56"/>
      <c r="WJ7" s="56"/>
      <c r="WK7" s="56"/>
      <c r="WL7" s="56"/>
      <c r="WM7" s="56"/>
      <c r="WN7" s="56"/>
      <c r="WO7" s="56"/>
      <c r="WP7" s="56"/>
      <c r="WQ7" s="56"/>
      <c r="WR7" s="56"/>
      <c r="WS7" s="56"/>
      <c r="WT7" s="56"/>
      <c r="WU7" s="56"/>
      <c r="WV7" s="56"/>
      <c r="WW7" s="56"/>
      <c r="WX7" s="56"/>
      <c r="WY7" s="56"/>
      <c r="WZ7" s="56"/>
      <c r="XA7" s="56"/>
      <c r="XB7" s="56"/>
      <c r="XC7" s="56"/>
      <c r="XD7" s="56"/>
      <c r="XE7" s="56"/>
      <c r="XF7" s="56"/>
      <c r="XG7" s="56"/>
      <c r="XH7" s="56"/>
      <c r="XI7" s="56"/>
      <c r="XJ7" s="56"/>
      <c r="XK7" s="56"/>
      <c r="XL7" s="56"/>
      <c r="XM7" s="56"/>
      <c r="XN7" s="56"/>
      <c r="XO7" s="56"/>
      <c r="XP7" s="56"/>
      <c r="XQ7" s="56"/>
      <c r="XR7" s="56"/>
      <c r="XS7" s="56"/>
      <c r="XT7" s="56"/>
      <c r="XU7" s="56"/>
      <c r="XV7" s="56"/>
      <c r="XW7" s="56"/>
      <c r="XX7" s="56"/>
      <c r="XY7" s="56"/>
      <c r="XZ7" s="56"/>
      <c r="YA7" s="56"/>
      <c r="YB7" s="56"/>
      <c r="YC7" s="56"/>
      <c r="YD7" s="56"/>
      <c r="YE7" s="56"/>
      <c r="YF7" s="56"/>
      <c r="YG7" s="56"/>
      <c r="YH7" s="56"/>
      <c r="YI7" s="56"/>
      <c r="YJ7" s="56"/>
      <c r="YK7" s="56"/>
      <c r="YL7" s="56"/>
      <c r="YM7" s="56"/>
      <c r="YN7" s="56"/>
      <c r="YO7" s="56"/>
      <c r="YP7" s="56"/>
      <c r="YQ7" s="56"/>
      <c r="YR7" s="56"/>
      <c r="YS7" s="56"/>
      <c r="YT7" s="56"/>
      <c r="YU7" s="56"/>
      <c r="YV7" s="56"/>
      <c r="YW7" s="56"/>
      <c r="YX7" s="56"/>
      <c r="YY7" s="56"/>
      <c r="YZ7" s="56"/>
      <c r="ZA7" s="56"/>
      <c r="ZB7" s="56"/>
      <c r="ZC7" s="56"/>
      <c r="ZD7" s="56"/>
      <c r="ZE7" s="56"/>
      <c r="ZF7" s="56"/>
      <c r="ZG7" s="56"/>
      <c r="ZH7" s="56"/>
      <c r="ZI7" s="56"/>
      <c r="ZJ7" s="56"/>
      <c r="ZK7" s="56"/>
      <c r="ZL7" s="56"/>
      <c r="ZM7" s="56"/>
      <c r="ZN7" s="56"/>
      <c r="ZO7" s="56"/>
      <c r="ZP7" s="56"/>
      <c r="ZQ7" s="56"/>
      <c r="ZR7" s="56"/>
      <c r="ZS7" s="56"/>
      <c r="ZT7" s="56"/>
      <c r="ZU7" s="56"/>
      <c r="ZV7" s="56"/>
      <c r="ZW7" s="56"/>
      <c r="ZX7" s="56"/>
      <c r="ZY7" s="56"/>
      <c r="ZZ7" s="56"/>
      <c r="AAA7" s="56"/>
      <c r="AAB7" s="56"/>
      <c r="AAC7" s="56"/>
      <c r="AAD7" s="56"/>
      <c r="AAE7" s="56"/>
      <c r="AAF7" s="56"/>
      <c r="AAG7" s="56"/>
      <c r="AAH7" s="56"/>
      <c r="AAI7" s="56"/>
      <c r="AAJ7" s="56"/>
      <c r="AAK7" s="56"/>
      <c r="AAL7" s="56"/>
      <c r="AAM7" s="56"/>
      <c r="AAN7" s="56"/>
      <c r="AAO7" s="56"/>
      <c r="AAP7" s="56"/>
      <c r="AAQ7" s="56"/>
      <c r="AAR7" s="56"/>
      <c r="AAS7" s="56"/>
      <c r="AAT7" s="56"/>
      <c r="AAU7" s="56"/>
      <c r="AAV7" s="56"/>
      <c r="AAW7" s="56"/>
      <c r="AAX7" s="56"/>
      <c r="AAY7" s="56"/>
      <c r="AAZ7" s="56"/>
      <c r="ABA7" s="56"/>
      <c r="ABB7" s="56"/>
      <c r="ABC7" s="56"/>
      <c r="ABD7" s="56"/>
      <c r="ABE7" s="56"/>
      <c r="ABF7" s="56"/>
      <c r="ABG7" s="56"/>
      <c r="ABH7" s="56"/>
      <c r="ABI7" s="56"/>
      <c r="ABJ7" s="56"/>
      <c r="ABK7" s="56"/>
      <c r="ABL7" s="56"/>
      <c r="ABM7" s="56"/>
      <c r="ABN7" s="56"/>
      <c r="ABO7" s="56"/>
      <c r="ABP7" s="56"/>
      <c r="ABQ7" s="56"/>
      <c r="ABR7" s="56"/>
      <c r="ABS7" s="56"/>
      <c r="ABT7" s="56"/>
      <c r="ABU7" s="56"/>
      <c r="ABV7" s="56"/>
      <c r="ABW7" s="56"/>
      <c r="ABX7" s="56"/>
      <c r="ABY7" s="56"/>
      <c r="ABZ7" s="56"/>
      <c r="ACA7" s="56"/>
      <c r="ACB7" s="56"/>
      <c r="ACC7" s="56"/>
      <c r="ACD7" s="56"/>
      <c r="ACE7" s="56"/>
      <c r="ACF7" s="56"/>
      <c r="ACG7" s="56"/>
      <c r="ACH7" s="56"/>
      <c r="ACI7" s="56"/>
      <c r="ACJ7" s="56"/>
      <c r="ACK7" s="56"/>
      <c r="ACL7" s="56"/>
      <c r="ACM7" s="56"/>
      <c r="ACN7" s="56"/>
      <c r="ACO7" s="56"/>
      <c r="ACP7" s="56"/>
      <c r="ACQ7" s="56"/>
      <c r="ACR7" s="56"/>
      <c r="ACS7" s="56"/>
      <c r="ACT7" s="56"/>
      <c r="ACU7" s="56"/>
      <c r="ACV7" s="56"/>
      <c r="ACW7" s="56"/>
      <c r="ACX7" s="56"/>
      <c r="ACY7" s="56"/>
      <c r="ACZ7" s="56"/>
      <c r="ADA7" s="56"/>
      <c r="ADB7" s="56"/>
      <c r="ADC7" s="56"/>
      <c r="ADD7" s="56"/>
      <c r="ADE7" s="56"/>
      <c r="ADF7" s="56"/>
      <c r="ADG7" s="56"/>
      <c r="ADH7" s="56"/>
      <c r="ADI7" s="56"/>
      <c r="ADJ7" s="56"/>
      <c r="ADK7" s="56"/>
      <c r="ADL7" s="56"/>
      <c r="ADM7" s="56"/>
      <c r="ADN7" s="56"/>
      <c r="ADO7" s="56"/>
      <c r="ADP7" s="56"/>
      <c r="ADQ7" s="56"/>
      <c r="ADR7" s="56"/>
      <c r="ADS7" s="56"/>
      <c r="ADT7" s="56"/>
      <c r="ADU7" s="56"/>
      <c r="ADV7" s="56"/>
      <c r="ADW7" s="56"/>
      <c r="ADX7" s="56"/>
      <c r="ADY7" s="56"/>
      <c r="ADZ7" s="56"/>
      <c r="AEA7" s="56"/>
      <c r="AEB7" s="56"/>
      <c r="AEC7" s="56"/>
      <c r="AED7" s="56"/>
      <c r="AEE7" s="56"/>
      <c r="AEF7" s="56"/>
    </row>
    <row r="8" spans="1:812" s="46" customFormat="1" ht="21" customHeight="1" x14ac:dyDescent="0.15">
      <c r="A8" s="44" t="s">
        <v>43</v>
      </c>
      <c r="B8" s="45"/>
      <c r="C8" s="45"/>
      <c r="D8" s="45"/>
      <c r="E8" s="45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  <c r="IR8" s="56"/>
      <c r="IS8" s="56"/>
      <c r="IT8" s="56"/>
      <c r="IU8" s="56"/>
      <c r="IV8" s="56"/>
      <c r="IW8" s="56"/>
      <c r="IX8" s="56"/>
      <c r="IY8" s="56"/>
      <c r="IZ8" s="56"/>
      <c r="JA8" s="56"/>
      <c r="JB8" s="56"/>
      <c r="JC8" s="56"/>
      <c r="JD8" s="56"/>
      <c r="JE8" s="56"/>
      <c r="JF8" s="56"/>
      <c r="JG8" s="56"/>
      <c r="JH8" s="56"/>
      <c r="JI8" s="56"/>
      <c r="JJ8" s="56"/>
      <c r="JK8" s="56"/>
      <c r="JL8" s="56"/>
      <c r="JM8" s="56"/>
      <c r="JN8" s="56"/>
      <c r="JO8" s="56"/>
      <c r="JP8" s="56"/>
      <c r="JQ8" s="56"/>
      <c r="JR8" s="56"/>
      <c r="JS8" s="56"/>
      <c r="JT8" s="56"/>
      <c r="JU8" s="56"/>
      <c r="JV8" s="56"/>
      <c r="JW8" s="56"/>
      <c r="JX8" s="56"/>
      <c r="JY8" s="56"/>
      <c r="JZ8" s="56"/>
      <c r="KA8" s="56"/>
      <c r="KB8" s="56"/>
      <c r="KC8" s="56"/>
      <c r="KD8" s="56"/>
      <c r="KE8" s="56"/>
      <c r="KF8" s="56"/>
      <c r="KG8" s="56"/>
      <c r="KH8" s="56"/>
      <c r="KI8" s="56"/>
      <c r="KJ8" s="56"/>
      <c r="KK8" s="56"/>
      <c r="KL8" s="56"/>
      <c r="KM8" s="56"/>
      <c r="KN8" s="56"/>
      <c r="KO8" s="56"/>
      <c r="KP8" s="56"/>
      <c r="KQ8" s="56"/>
      <c r="KR8" s="56"/>
      <c r="KS8" s="56"/>
      <c r="KT8" s="56"/>
      <c r="KU8" s="56"/>
      <c r="KV8" s="56"/>
      <c r="KW8" s="56"/>
      <c r="KX8" s="56"/>
      <c r="KY8" s="56"/>
      <c r="KZ8" s="56"/>
      <c r="LA8" s="56"/>
      <c r="LB8" s="56"/>
      <c r="LC8" s="56"/>
      <c r="LD8" s="56"/>
      <c r="LE8" s="56"/>
      <c r="LF8" s="56"/>
      <c r="LG8" s="56"/>
      <c r="LH8" s="56"/>
      <c r="LI8" s="56"/>
      <c r="LJ8" s="56"/>
      <c r="LK8" s="56"/>
      <c r="LL8" s="56"/>
      <c r="LM8" s="56"/>
      <c r="LN8" s="56"/>
      <c r="LO8" s="56"/>
      <c r="LP8" s="56"/>
      <c r="LQ8" s="56"/>
      <c r="LR8" s="56"/>
      <c r="LS8" s="56"/>
      <c r="LT8" s="56"/>
      <c r="LU8" s="56"/>
      <c r="LV8" s="56"/>
      <c r="LW8" s="56"/>
      <c r="LX8" s="56"/>
      <c r="LY8" s="56"/>
      <c r="LZ8" s="56"/>
      <c r="MA8" s="56"/>
      <c r="MB8" s="56"/>
      <c r="MC8" s="56"/>
      <c r="MD8" s="56"/>
      <c r="ME8" s="56"/>
      <c r="MF8" s="56"/>
      <c r="MG8" s="56"/>
      <c r="MH8" s="56"/>
      <c r="MI8" s="56"/>
      <c r="MJ8" s="56"/>
      <c r="MK8" s="56"/>
      <c r="ML8" s="56"/>
      <c r="MM8" s="56"/>
      <c r="MN8" s="56"/>
      <c r="MO8" s="56"/>
      <c r="MP8" s="56"/>
      <c r="MQ8" s="56"/>
      <c r="MR8" s="56"/>
      <c r="MS8" s="56"/>
      <c r="MT8" s="56"/>
      <c r="MU8" s="56"/>
      <c r="MV8" s="56"/>
      <c r="MW8" s="56"/>
      <c r="MX8" s="56"/>
      <c r="MY8" s="56"/>
      <c r="MZ8" s="56"/>
      <c r="NA8" s="56"/>
      <c r="NB8" s="56"/>
      <c r="NC8" s="56"/>
      <c r="ND8" s="56"/>
      <c r="NE8" s="56"/>
      <c r="NF8" s="56"/>
      <c r="NG8" s="56"/>
      <c r="NH8" s="56"/>
      <c r="NI8" s="56"/>
      <c r="NJ8" s="56"/>
      <c r="NK8" s="56"/>
      <c r="NL8" s="56"/>
      <c r="NM8" s="56"/>
      <c r="NN8" s="56"/>
      <c r="NO8" s="56"/>
      <c r="NP8" s="56"/>
      <c r="NQ8" s="56"/>
      <c r="NR8" s="56"/>
      <c r="NS8" s="56"/>
      <c r="NT8" s="56"/>
      <c r="NU8" s="56"/>
      <c r="NV8" s="56"/>
      <c r="NW8" s="56"/>
      <c r="NX8" s="56"/>
      <c r="NY8" s="56"/>
      <c r="NZ8" s="56"/>
      <c r="OA8" s="56"/>
      <c r="OB8" s="56"/>
      <c r="OC8" s="56"/>
      <c r="OD8" s="56"/>
      <c r="OE8" s="56"/>
      <c r="OF8" s="56"/>
      <c r="OG8" s="56"/>
      <c r="OH8" s="56"/>
      <c r="OI8" s="56"/>
      <c r="OJ8" s="56"/>
      <c r="OK8" s="56"/>
      <c r="OL8" s="56"/>
      <c r="OM8" s="56"/>
      <c r="ON8" s="56"/>
      <c r="OO8" s="56"/>
      <c r="OP8" s="56"/>
      <c r="OQ8" s="56"/>
      <c r="OR8" s="56"/>
      <c r="OS8" s="56"/>
      <c r="OT8" s="56"/>
      <c r="OU8" s="56"/>
      <c r="OV8" s="56"/>
      <c r="OW8" s="56"/>
      <c r="OX8" s="56"/>
      <c r="OY8" s="56"/>
      <c r="OZ8" s="56"/>
      <c r="PA8" s="56"/>
      <c r="PB8" s="56"/>
      <c r="PC8" s="56"/>
      <c r="PD8" s="56"/>
      <c r="PE8" s="56"/>
      <c r="PF8" s="56"/>
      <c r="PG8" s="56"/>
      <c r="PH8" s="56"/>
      <c r="PI8" s="56"/>
      <c r="PJ8" s="56"/>
      <c r="PK8" s="56"/>
      <c r="PL8" s="56"/>
      <c r="PM8" s="56"/>
      <c r="PN8" s="56"/>
      <c r="PO8" s="56"/>
      <c r="PP8" s="56"/>
      <c r="PQ8" s="56"/>
      <c r="PR8" s="56"/>
      <c r="PS8" s="56"/>
      <c r="PT8" s="56"/>
      <c r="PU8" s="56"/>
      <c r="PV8" s="56"/>
      <c r="PW8" s="56"/>
      <c r="PX8" s="56"/>
      <c r="PY8" s="56"/>
      <c r="PZ8" s="56"/>
      <c r="QA8" s="56"/>
      <c r="QB8" s="56"/>
      <c r="QC8" s="56"/>
      <c r="QD8" s="56"/>
      <c r="QE8" s="56"/>
      <c r="QF8" s="56"/>
      <c r="QG8" s="56"/>
      <c r="QH8" s="56"/>
      <c r="QI8" s="56"/>
      <c r="QJ8" s="56"/>
      <c r="QK8" s="56"/>
      <c r="QL8" s="56"/>
      <c r="QM8" s="56"/>
      <c r="QN8" s="56"/>
      <c r="QO8" s="56"/>
      <c r="QP8" s="56"/>
      <c r="QQ8" s="56"/>
      <c r="QR8" s="56"/>
      <c r="QS8" s="56"/>
      <c r="QT8" s="56"/>
      <c r="QU8" s="56"/>
      <c r="QV8" s="56"/>
      <c r="QW8" s="56"/>
      <c r="QX8" s="56"/>
      <c r="QY8" s="56"/>
      <c r="QZ8" s="56"/>
      <c r="RA8" s="56"/>
      <c r="RB8" s="56"/>
      <c r="RC8" s="56"/>
      <c r="RD8" s="56"/>
      <c r="RE8" s="56"/>
      <c r="RF8" s="56"/>
      <c r="RG8" s="56"/>
      <c r="RH8" s="56"/>
      <c r="RI8" s="56"/>
      <c r="RJ8" s="56"/>
      <c r="RK8" s="56"/>
      <c r="RL8" s="56"/>
      <c r="RM8" s="56"/>
      <c r="RN8" s="56"/>
      <c r="RO8" s="56"/>
      <c r="RP8" s="56"/>
      <c r="RQ8" s="56"/>
      <c r="RR8" s="56"/>
      <c r="RS8" s="56"/>
      <c r="RT8" s="56"/>
      <c r="RU8" s="56"/>
      <c r="RV8" s="56"/>
      <c r="RW8" s="56"/>
      <c r="RX8" s="56"/>
      <c r="RY8" s="56"/>
      <c r="RZ8" s="56"/>
      <c r="SA8" s="56"/>
      <c r="SB8" s="56"/>
      <c r="SC8" s="56"/>
      <c r="SD8" s="56"/>
      <c r="SE8" s="56"/>
      <c r="SF8" s="56"/>
      <c r="SG8" s="56"/>
      <c r="SH8" s="56"/>
      <c r="SI8" s="56"/>
      <c r="SJ8" s="56"/>
      <c r="SK8" s="56"/>
      <c r="SL8" s="56"/>
      <c r="SM8" s="56"/>
      <c r="SN8" s="56"/>
      <c r="SO8" s="56"/>
      <c r="SP8" s="56"/>
      <c r="SQ8" s="56"/>
      <c r="SR8" s="56"/>
      <c r="SS8" s="56"/>
      <c r="ST8" s="56"/>
      <c r="SU8" s="56"/>
      <c r="SV8" s="56"/>
      <c r="SW8" s="56"/>
      <c r="SX8" s="56"/>
      <c r="SY8" s="56"/>
      <c r="SZ8" s="56"/>
      <c r="TA8" s="56"/>
      <c r="TB8" s="56"/>
      <c r="TC8" s="56"/>
      <c r="TD8" s="56"/>
      <c r="TE8" s="56"/>
      <c r="TF8" s="56"/>
      <c r="TG8" s="56"/>
      <c r="TH8" s="56"/>
      <c r="TI8" s="56"/>
      <c r="TJ8" s="56"/>
      <c r="TK8" s="56"/>
      <c r="TL8" s="56"/>
      <c r="TM8" s="56"/>
      <c r="TN8" s="56"/>
      <c r="TO8" s="56"/>
      <c r="TP8" s="56"/>
      <c r="TQ8" s="56"/>
      <c r="TR8" s="56"/>
      <c r="TS8" s="56"/>
      <c r="TT8" s="56"/>
      <c r="TU8" s="56"/>
      <c r="TV8" s="56"/>
      <c r="TW8" s="56"/>
      <c r="TX8" s="56"/>
      <c r="TY8" s="56"/>
      <c r="TZ8" s="56"/>
      <c r="UA8" s="56"/>
      <c r="UB8" s="56"/>
      <c r="UC8" s="56"/>
      <c r="UD8" s="56"/>
      <c r="UE8" s="56"/>
      <c r="UF8" s="56"/>
      <c r="UG8" s="56"/>
      <c r="UH8" s="56"/>
      <c r="UI8" s="56"/>
      <c r="UJ8" s="56"/>
      <c r="UK8" s="56"/>
      <c r="UL8" s="56"/>
      <c r="UM8" s="56"/>
      <c r="UN8" s="56"/>
      <c r="UO8" s="56"/>
      <c r="UP8" s="56"/>
      <c r="UQ8" s="56"/>
      <c r="UR8" s="56"/>
      <c r="US8" s="56"/>
      <c r="UT8" s="56"/>
      <c r="UU8" s="56"/>
      <c r="UV8" s="56"/>
      <c r="UW8" s="56"/>
      <c r="UX8" s="56"/>
      <c r="UY8" s="56"/>
      <c r="UZ8" s="56"/>
      <c r="VA8" s="56"/>
      <c r="VB8" s="56"/>
      <c r="VC8" s="56"/>
      <c r="VD8" s="56"/>
      <c r="VE8" s="56"/>
      <c r="VF8" s="56"/>
      <c r="VG8" s="56"/>
      <c r="VH8" s="56"/>
      <c r="VI8" s="56"/>
      <c r="VJ8" s="56"/>
      <c r="VK8" s="56"/>
      <c r="VL8" s="56"/>
      <c r="VM8" s="56"/>
      <c r="VN8" s="56"/>
      <c r="VO8" s="56"/>
      <c r="VP8" s="56"/>
      <c r="VQ8" s="56"/>
      <c r="VR8" s="56"/>
      <c r="VS8" s="56"/>
      <c r="VT8" s="56"/>
      <c r="VU8" s="56"/>
      <c r="VV8" s="56"/>
      <c r="VW8" s="56"/>
      <c r="VX8" s="56"/>
      <c r="VY8" s="56"/>
      <c r="VZ8" s="56"/>
      <c r="WA8" s="56"/>
      <c r="WB8" s="56"/>
      <c r="WC8" s="56"/>
      <c r="WD8" s="56"/>
      <c r="WE8" s="56"/>
      <c r="WF8" s="56"/>
      <c r="WG8" s="56"/>
      <c r="WH8" s="56"/>
      <c r="WI8" s="56"/>
      <c r="WJ8" s="56"/>
      <c r="WK8" s="56"/>
      <c r="WL8" s="56"/>
      <c r="WM8" s="56"/>
      <c r="WN8" s="56"/>
      <c r="WO8" s="56"/>
      <c r="WP8" s="56"/>
      <c r="WQ8" s="56"/>
      <c r="WR8" s="56"/>
      <c r="WS8" s="56"/>
      <c r="WT8" s="56"/>
      <c r="WU8" s="56"/>
      <c r="WV8" s="56"/>
      <c r="WW8" s="56"/>
      <c r="WX8" s="56"/>
      <c r="WY8" s="56"/>
      <c r="WZ8" s="56"/>
      <c r="XA8" s="56"/>
      <c r="XB8" s="56"/>
      <c r="XC8" s="56"/>
      <c r="XD8" s="56"/>
      <c r="XE8" s="56"/>
      <c r="XF8" s="56"/>
      <c r="XG8" s="56"/>
      <c r="XH8" s="56"/>
      <c r="XI8" s="56"/>
      <c r="XJ8" s="56"/>
      <c r="XK8" s="56"/>
      <c r="XL8" s="56"/>
      <c r="XM8" s="56"/>
      <c r="XN8" s="56"/>
      <c r="XO8" s="56"/>
      <c r="XP8" s="56"/>
      <c r="XQ8" s="56"/>
      <c r="XR8" s="56"/>
      <c r="XS8" s="56"/>
      <c r="XT8" s="56"/>
      <c r="XU8" s="56"/>
      <c r="XV8" s="56"/>
      <c r="XW8" s="56"/>
      <c r="XX8" s="56"/>
      <c r="XY8" s="56"/>
      <c r="XZ8" s="56"/>
      <c r="YA8" s="56"/>
      <c r="YB8" s="56"/>
      <c r="YC8" s="56"/>
      <c r="YD8" s="56"/>
      <c r="YE8" s="56"/>
      <c r="YF8" s="56"/>
      <c r="YG8" s="56"/>
      <c r="YH8" s="56"/>
      <c r="YI8" s="56"/>
      <c r="YJ8" s="56"/>
      <c r="YK8" s="56"/>
      <c r="YL8" s="56"/>
      <c r="YM8" s="56"/>
      <c r="YN8" s="56"/>
      <c r="YO8" s="56"/>
      <c r="YP8" s="56"/>
      <c r="YQ8" s="56"/>
      <c r="YR8" s="56"/>
      <c r="YS8" s="56"/>
      <c r="YT8" s="56"/>
      <c r="YU8" s="56"/>
      <c r="YV8" s="56"/>
      <c r="YW8" s="56"/>
      <c r="YX8" s="56"/>
      <c r="YY8" s="56"/>
      <c r="YZ8" s="56"/>
      <c r="ZA8" s="56"/>
      <c r="ZB8" s="56"/>
      <c r="ZC8" s="56"/>
      <c r="ZD8" s="56"/>
      <c r="ZE8" s="56"/>
      <c r="ZF8" s="56"/>
      <c r="ZG8" s="56"/>
      <c r="ZH8" s="56"/>
      <c r="ZI8" s="56"/>
      <c r="ZJ8" s="56"/>
      <c r="ZK8" s="56"/>
      <c r="ZL8" s="56"/>
      <c r="ZM8" s="56"/>
      <c r="ZN8" s="56"/>
      <c r="ZO8" s="56"/>
      <c r="ZP8" s="56"/>
      <c r="ZQ8" s="56"/>
      <c r="ZR8" s="56"/>
      <c r="ZS8" s="56"/>
      <c r="ZT8" s="56"/>
      <c r="ZU8" s="56"/>
      <c r="ZV8" s="56"/>
      <c r="ZW8" s="56"/>
      <c r="ZX8" s="56"/>
      <c r="ZY8" s="56"/>
      <c r="ZZ8" s="56"/>
      <c r="AAA8" s="56"/>
      <c r="AAB8" s="56"/>
      <c r="AAC8" s="56"/>
      <c r="AAD8" s="56"/>
      <c r="AAE8" s="56"/>
      <c r="AAF8" s="56"/>
      <c r="AAG8" s="56"/>
      <c r="AAH8" s="56"/>
      <c r="AAI8" s="56"/>
      <c r="AAJ8" s="56"/>
      <c r="AAK8" s="56"/>
      <c r="AAL8" s="56"/>
      <c r="AAM8" s="56"/>
      <c r="AAN8" s="56"/>
      <c r="AAO8" s="56"/>
      <c r="AAP8" s="56"/>
      <c r="AAQ8" s="56"/>
      <c r="AAR8" s="56"/>
      <c r="AAS8" s="56"/>
      <c r="AAT8" s="56"/>
      <c r="AAU8" s="56"/>
      <c r="AAV8" s="56"/>
      <c r="AAW8" s="56"/>
      <c r="AAX8" s="56"/>
      <c r="AAY8" s="56"/>
      <c r="AAZ8" s="56"/>
      <c r="ABA8" s="56"/>
      <c r="ABB8" s="56"/>
      <c r="ABC8" s="56"/>
      <c r="ABD8" s="56"/>
      <c r="ABE8" s="56"/>
      <c r="ABF8" s="56"/>
      <c r="ABG8" s="56"/>
      <c r="ABH8" s="56"/>
      <c r="ABI8" s="56"/>
      <c r="ABJ8" s="56"/>
      <c r="ABK8" s="56"/>
      <c r="ABL8" s="56"/>
      <c r="ABM8" s="56"/>
      <c r="ABN8" s="56"/>
      <c r="ABO8" s="56"/>
      <c r="ABP8" s="56"/>
      <c r="ABQ8" s="56"/>
      <c r="ABR8" s="56"/>
      <c r="ABS8" s="56"/>
      <c r="ABT8" s="56"/>
      <c r="ABU8" s="56"/>
      <c r="ABV8" s="56"/>
      <c r="ABW8" s="56"/>
      <c r="ABX8" s="56"/>
      <c r="ABY8" s="56"/>
      <c r="ABZ8" s="56"/>
      <c r="ACA8" s="56"/>
      <c r="ACB8" s="56"/>
      <c r="ACC8" s="56"/>
      <c r="ACD8" s="56"/>
      <c r="ACE8" s="56"/>
      <c r="ACF8" s="56"/>
      <c r="ACG8" s="56"/>
      <c r="ACH8" s="56"/>
      <c r="ACI8" s="56"/>
      <c r="ACJ8" s="56"/>
      <c r="ACK8" s="56"/>
      <c r="ACL8" s="56"/>
      <c r="ACM8" s="56"/>
      <c r="ACN8" s="56"/>
      <c r="ACO8" s="56"/>
      <c r="ACP8" s="56"/>
      <c r="ACQ8" s="56"/>
      <c r="ACR8" s="56"/>
      <c r="ACS8" s="56"/>
      <c r="ACT8" s="56"/>
      <c r="ACU8" s="56"/>
      <c r="ACV8" s="56"/>
      <c r="ACW8" s="56"/>
      <c r="ACX8" s="56"/>
      <c r="ACY8" s="56"/>
      <c r="ACZ8" s="56"/>
      <c r="ADA8" s="56"/>
      <c r="ADB8" s="56"/>
      <c r="ADC8" s="56"/>
      <c r="ADD8" s="56"/>
      <c r="ADE8" s="56"/>
      <c r="ADF8" s="56"/>
      <c r="ADG8" s="56"/>
      <c r="ADH8" s="56"/>
      <c r="ADI8" s="56"/>
      <c r="ADJ8" s="56"/>
      <c r="ADK8" s="56"/>
      <c r="ADL8" s="56"/>
      <c r="ADM8" s="56"/>
      <c r="ADN8" s="56"/>
      <c r="ADO8" s="56"/>
      <c r="ADP8" s="56"/>
      <c r="ADQ8" s="56"/>
      <c r="ADR8" s="56"/>
      <c r="ADS8" s="56"/>
      <c r="ADT8" s="56"/>
      <c r="ADU8" s="56"/>
      <c r="ADV8" s="56"/>
      <c r="ADW8" s="56"/>
      <c r="ADX8" s="56"/>
      <c r="ADY8" s="56"/>
      <c r="ADZ8" s="56"/>
      <c r="AEA8" s="56"/>
      <c r="AEB8" s="56"/>
      <c r="AEC8" s="56"/>
      <c r="AED8" s="56"/>
      <c r="AEE8" s="56"/>
      <c r="AEF8" s="56"/>
    </row>
    <row r="9" spans="1:812" s="14" customFormat="1" ht="15" customHeight="1" x14ac:dyDescent="0.15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 x14ac:dyDescent="0.15">
      <c r="A10" s="123" t="s">
        <v>88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 x14ac:dyDescent="0.15">
      <c r="A11" s="61" t="s">
        <v>49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3"/>
      <c r="Y11" s="64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 x14ac:dyDescent="0.2">
      <c r="A12" s="19" t="s">
        <v>83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 x14ac:dyDescent="0.2">
      <c r="A13" s="51"/>
      <c r="B13" s="125" t="str">
        <f>IF(H13="","",ROUND(H13*N13/P13,2))</f>
        <v/>
      </c>
      <c r="C13" s="126"/>
      <c r="D13" s="127" t="s">
        <v>50</v>
      </c>
      <c r="E13" s="128"/>
      <c r="F13" s="128"/>
      <c r="G13" s="129"/>
      <c r="H13" s="130"/>
      <c r="I13" s="131"/>
      <c r="J13" s="18" t="s">
        <v>51</v>
      </c>
      <c r="K13" s="18"/>
      <c r="L13" s="18"/>
      <c r="M13" s="18"/>
      <c r="N13" s="50">
        <v>4</v>
      </c>
      <c r="O13" s="18" t="s">
        <v>52</v>
      </c>
      <c r="P13" s="130"/>
      <c r="Q13" s="131"/>
      <c r="R13" s="18" t="s">
        <v>54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 x14ac:dyDescent="0.15">
      <c r="A14" s="77"/>
      <c r="C14" s="23" t="s">
        <v>82</v>
      </c>
      <c r="D14" s="16"/>
      <c r="E14" s="16"/>
      <c r="F14" s="16"/>
      <c r="G14" s="16"/>
      <c r="H14" s="16"/>
      <c r="I14" s="16"/>
      <c r="J14" s="16"/>
      <c r="K14" s="16"/>
      <c r="L14" s="16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 x14ac:dyDescent="0.15">
      <c r="A15" s="77"/>
      <c r="C15" s="54" t="s">
        <v>85</v>
      </c>
      <c r="D15" s="16"/>
      <c r="E15" s="16"/>
      <c r="F15" s="16"/>
      <c r="G15" s="16"/>
      <c r="H15" s="16"/>
      <c r="I15" s="16"/>
      <c r="J15" s="16"/>
      <c r="K15" s="16"/>
      <c r="L15" s="16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 x14ac:dyDescent="0.15">
      <c r="A16" s="77"/>
      <c r="C16" s="54"/>
      <c r="D16" s="16"/>
      <c r="E16" s="16"/>
      <c r="F16" s="16"/>
      <c r="G16" s="16"/>
      <c r="H16" s="16"/>
      <c r="I16" s="16"/>
      <c r="J16" s="16"/>
      <c r="K16" s="16"/>
      <c r="L16" s="16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 x14ac:dyDescent="0.15">
      <c r="A17" s="61" t="s">
        <v>53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3"/>
      <c r="Y17" s="64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 x14ac:dyDescent="0.15">
      <c r="A18" s="132" t="s">
        <v>93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 x14ac:dyDescent="0.15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 x14ac:dyDescent="0.15">
      <c r="A20" s="19" t="s">
        <v>84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 x14ac:dyDescent="0.2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 x14ac:dyDescent="0.15">
      <c r="B22" s="107" t="s">
        <v>30</v>
      </c>
      <c r="C22" s="108"/>
      <c r="D22" s="108"/>
      <c r="E22" s="108"/>
      <c r="F22" s="108"/>
      <c r="G22" s="109"/>
      <c r="H22" s="110" t="s">
        <v>19</v>
      </c>
      <c r="I22" s="111"/>
      <c r="J22" s="111"/>
      <c r="K22" s="111"/>
      <c r="L22" s="112"/>
      <c r="M22" s="110" t="s">
        <v>12</v>
      </c>
      <c r="N22" s="111"/>
      <c r="O22" s="111"/>
      <c r="P22" s="111"/>
      <c r="Q22" s="111"/>
      <c r="R22" s="113" t="s">
        <v>13</v>
      </c>
      <c r="S22" s="114"/>
      <c r="T22" s="114"/>
      <c r="U22" s="114"/>
      <c r="V22" s="115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 x14ac:dyDescent="0.15">
      <c r="B23" s="94" t="s">
        <v>14</v>
      </c>
      <c r="C23" s="95"/>
      <c r="D23" s="95"/>
      <c r="E23" s="95"/>
      <c r="F23" s="95"/>
      <c r="G23" s="96"/>
      <c r="H23" s="97" t="s">
        <v>20</v>
      </c>
      <c r="I23" s="98"/>
      <c r="J23" s="98"/>
      <c r="K23" s="98"/>
      <c r="L23" s="99"/>
      <c r="M23" s="97" t="s">
        <v>22</v>
      </c>
      <c r="N23" s="98"/>
      <c r="O23" s="98"/>
      <c r="P23" s="98"/>
      <c r="Q23" s="98"/>
      <c r="R23" s="100">
        <v>4</v>
      </c>
      <c r="S23" s="101"/>
      <c r="T23" s="101"/>
      <c r="U23" s="101"/>
      <c r="V23" s="102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 x14ac:dyDescent="0.15">
      <c r="B24" s="94" t="s">
        <v>15</v>
      </c>
      <c r="C24" s="95"/>
      <c r="D24" s="95"/>
      <c r="E24" s="95"/>
      <c r="F24" s="95"/>
      <c r="G24" s="96"/>
      <c r="H24" s="97" t="s">
        <v>3</v>
      </c>
      <c r="I24" s="98"/>
      <c r="J24" s="98"/>
      <c r="K24" s="98"/>
      <c r="L24" s="99"/>
      <c r="M24" s="97" t="s">
        <v>0</v>
      </c>
      <c r="N24" s="98"/>
      <c r="O24" s="98"/>
      <c r="P24" s="98"/>
      <c r="Q24" s="98"/>
      <c r="R24" s="100">
        <v>3</v>
      </c>
      <c r="S24" s="101"/>
      <c r="T24" s="101"/>
      <c r="U24" s="101"/>
      <c r="V24" s="102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 x14ac:dyDescent="0.15">
      <c r="B25" s="94" t="s">
        <v>16</v>
      </c>
      <c r="C25" s="95"/>
      <c r="D25" s="95"/>
      <c r="E25" s="95"/>
      <c r="F25" s="95"/>
      <c r="G25" s="96"/>
      <c r="H25" s="97" t="s">
        <v>4</v>
      </c>
      <c r="I25" s="98"/>
      <c r="J25" s="98"/>
      <c r="K25" s="98"/>
      <c r="L25" s="99"/>
      <c r="M25" s="97" t="s">
        <v>1</v>
      </c>
      <c r="N25" s="98"/>
      <c r="O25" s="98"/>
      <c r="P25" s="98"/>
      <c r="Q25" s="98"/>
      <c r="R25" s="100">
        <v>2</v>
      </c>
      <c r="S25" s="101"/>
      <c r="T25" s="101"/>
      <c r="U25" s="101"/>
      <c r="V25" s="102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 x14ac:dyDescent="0.15">
      <c r="B26" s="94" t="s">
        <v>17</v>
      </c>
      <c r="C26" s="95"/>
      <c r="D26" s="95"/>
      <c r="E26" s="95"/>
      <c r="F26" s="95"/>
      <c r="G26" s="96"/>
      <c r="H26" s="97" t="s">
        <v>21</v>
      </c>
      <c r="I26" s="98"/>
      <c r="J26" s="98"/>
      <c r="K26" s="98"/>
      <c r="L26" s="99"/>
      <c r="M26" s="97" t="s">
        <v>2</v>
      </c>
      <c r="N26" s="98"/>
      <c r="O26" s="98"/>
      <c r="P26" s="98"/>
      <c r="Q26" s="98"/>
      <c r="R26" s="100">
        <v>1</v>
      </c>
      <c r="S26" s="101"/>
      <c r="T26" s="101"/>
      <c r="U26" s="101"/>
      <c r="V26" s="102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 x14ac:dyDescent="0.2">
      <c r="B27" s="94" t="s">
        <v>18</v>
      </c>
      <c r="C27" s="95"/>
      <c r="D27" s="95"/>
      <c r="E27" s="95"/>
      <c r="F27" s="95"/>
      <c r="G27" s="96"/>
      <c r="H27" s="97" t="s">
        <v>5</v>
      </c>
      <c r="I27" s="98"/>
      <c r="J27" s="98"/>
      <c r="K27" s="98"/>
      <c r="L27" s="99"/>
      <c r="M27" s="97" t="s">
        <v>23</v>
      </c>
      <c r="N27" s="98"/>
      <c r="O27" s="98"/>
      <c r="P27" s="98"/>
      <c r="Q27" s="98"/>
      <c r="R27" s="103">
        <v>0</v>
      </c>
      <c r="S27" s="104"/>
      <c r="T27" s="104"/>
      <c r="U27" s="104"/>
      <c r="V27" s="10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 x14ac:dyDescent="0.15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 x14ac:dyDescent="0.15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 x14ac:dyDescent="0.15">
      <c r="A30" s="19" t="s">
        <v>25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 x14ac:dyDescent="0.15">
      <c r="A32" s="106" t="s">
        <v>24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 x14ac:dyDescent="0.15">
      <c r="A33" s="93" t="s">
        <v>6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 x14ac:dyDescent="0.15">
      <c r="A36" s="57" t="s">
        <v>89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 x14ac:dyDescent="0.15">
      <c r="A37" s="58" t="s">
        <v>41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 x14ac:dyDescent="0.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 x14ac:dyDescent="0.15">
      <c r="A40" s="59" t="s">
        <v>31</v>
      </c>
      <c r="B40" s="36"/>
      <c r="C40" s="79"/>
      <c r="D40" s="37" t="s">
        <v>32</v>
      </c>
      <c r="E40" s="37"/>
      <c r="F40" s="37"/>
      <c r="G40" s="37"/>
      <c r="H40" s="79"/>
      <c r="I40" s="37" t="s">
        <v>33</v>
      </c>
      <c r="J40" s="37"/>
      <c r="K40" s="37"/>
      <c r="L40" s="37"/>
      <c r="M40" s="79"/>
      <c r="N40" s="37" t="s">
        <v>34</v>
      </c>
      <c r="O40" s="37"/>
      <c r="P40" s="37"/>
      <c r="Q40" s="37"/>
      <c r="R40" s="79"/>
      <c r="S40" s="37" t="s">
        <v>39</v>
      </c>
      <c r="T40" s="37"/>
      <c r="U40" s="37"/>
      <c r="V40" s="24"/>
      <c r="W40" s="79"/>
      <c r="X40" s="41" t="s">
        <v>38</v>
      </c>
      <c r="Y40" s="41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 x14ac:dyDescent="0.15">
      <c r="A41" s="23"/>
      <c r="B41" s="23"/>
      <c r="C41" s="23" t="s">
        <v>35</v>
      </c>
      <c r="D41" s="23"/>
      <c r="E41" s="23"/>
      <c r="F41" s="23"/>
      <c r="G41" s="23"/>
      <c r="H41" s="23"/>
      <c r="I41" s="23"/>
      <c r="J41" s="81" t="s">
        <v>7</v>
      </c>
      <c r="K41" s="81"/>
      <c r="L41" s="81"/>
      <c r="M41" s="81"/>
      <c r="N41" s="42">
        <f>C40+H40+M40+R40+W40</f>
        <v>0</v>
      </c>
      <c r="O41" s="23" t="s">
        <v>8</v>
      </c>
      <c r="P41" s="23"/>
      <c r="Q41" s="43"/>
      <c r="R41" s="43"/>
      <c r="S41" s="43"/>
      <c r="T41" s="43"/>
      <c r="U41" s="43"/>
      <c r="V41" s="26"/>
      <c r="W41" s="43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 x14ac:dyDescent="0.2">
      <c r="A43" s="60" t="s">
        <v>40</v>
      </c>
      <c r="B43" s="27"/>
      <c r="C43" s="27"/>
      <c r="D43" s="27"/>
      <c r="E43" s="27"/>
      <c r="F43" s="27"/>
      <c r="G43" s="82" t="str">
        <f>IF(N41=0,"",ROUND((C40*4+H40*3+M40*2+R40*1+W40*0)/N41,2))</f>
        <v/>
      </c>
      <c r="H43" s="83"/>
      <c r="I43" s="84" t="s">
        <v>44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 x14ac:dyDescent="0.15">
      <c r="A44" s="60"/>
      <c r="B44" s="27"/>
      <c r="C44" s="27"/>
      <c r="D44" s="27"/>
      <c r="E44" s="27"/>
      <c r="F44" s="27"/>
      <c r="G44" s="28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 x14ac:dyDescent="0.15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 x14ac:dyDescent="0.15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 x14ac:dyDescent="0.15">
      <c r="A47" s="16"/>
      <c r="B47" s="22" t="s">
        <v>9</v>
      </c>
      <c r="C47" s="22"/>
      <c r="D47" s="22"/>
      <c r="E47" s="22"/>
      <c r="F47" s="22"/>
      <c r="G47" s="16"/>
      <c r="H47" s="85" t="s">
        <v>10</v>
      </c>
      <c r="I47" s="86"/>
      <c r="J47" s="87"/>
      <c r="K47" s="88"/>
      <c r="L47" s="88"/>
      <c r="M47" s="88"/>
      <c r="N47" s="88"/>
      <c r="O47" s="89"/>
      <c r="P47" s="31" t="s">
        <v>36</v>
      </c>
      <c r="Q47" s="85" t="s">
        <v>11</v>
      </c>
      <c r="R47" s="86"/>
      <c r="S47" s="90" t="s">
        <v>94</v>
      </c>
      <c r="T47" s="91"/>
      <c r="U47" s="92"/>
      <c r="V47" s="23" t="s">
        <v>37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 x14ac:dyDescent="0.15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 x14ac:dyDescent="0.15">
      <c r="A49" s="16"/>
      <c r="B49" s="80" t="s">
        <v>45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 x14ac:dyDescent="0.15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 x14ac:dyDescent="0.15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 x14ac:dyDescent="0.1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password="AF9F" sheet="1" objects="1" formatCells="0" formatColumns="0" formatRows="0" insertRows="0" sort="0" autoFilter="0" pivotTables="0"/>
  <mergeCells count="45">
    <mergeCell ref="B22:G22"/>
    <mergeCell ref="H22:L22"/>
    <mergeCell ref="M22:Q22"/>
    <mergeCell ref="R22:V22"/>
    <mergeCell ref="A1:W1"/>
    <mergeCell ref="A5:W5"/>
    <mergeCell ref="A6:W6"/>
    <mergeCell ref="F7:S7"/>
    <mergeCell ref="F8:S8"/>
    <mergeCell ref="A10:W10"/>
    <mergeCell ref="B13:C13"/>
    <mergeCell ref="D13:G13"/>
    <mergeCell ref="H13:I13"/>
    <mergeCell ref="P13:Q13"/>
    <mergeCell ref="A18:X18"/>
    <mergeCell ref="B23:G23"/>
    <mergeCell ref="H23:L23"/>
    <mergeCell ref="M23:Q23"/>
    <mergeCell ref="R23:V23"/>
    <mergeCell ref="B24:G24"/>
    <mergeCell ref="H24:L24"/>
    <mergeCell ref="M24:Q24"/>
    <mergeCell ref="R24:V24"/>
    <mergeCell ref="A33:W33"/>
    <mergeCell ref="B25:G25"/>
    <mergeCell ref="H25:L25"/>
    <mergeCell ref="M25:Q25"/>
    <mergeCell ref="R25:V25"/>
    <mergeCell ref="B26:G26"/>
    <mergeCell ref="H26:L26"/>
    <mergeCell ref="M26:Q26"/>
    <mergeCell ref="R26:V26"/>
    <mergeCell ref="B27:G27"/>
    <mergeCell ref="H27:L27"/>
    <mergeCell ref="M27:Q27"/>
    <mergeCell ref="R27:V27"/>
    <mergeCell ref="A32:W32"/>
    <mergeCell ref="B49:W49"/>
    <mergeCell ref="J41:M41"/>
    <mergeCell ref="G43:H43"/>
    <mergeCell ref="I43:W43"/>
    <mergeCell ref="H47:I47"/>
    <mergeCell ref="J47:O47"/>
    <mergeCell ref="Q47:R47"/>
    <mergeCell ref="S47:U47"/>
  </mergeCells>
  <phoneticPr fontId="3"/>
  <conditionalFormatting sqref="A4:U6 V5:FU11 W4:FU4 A52:FU65544 A22:H27 M22:M27 W22:FU27 R22:R27 Y18:FU18 A18 A51:G51 I51:FU51 I50:W50 Y50 V47:W47 T48:W48 O41:W42 J36:W39 X40 Y36:Y42 Q44:W46 Y44:Y48 A19:FU21 D13 R13:FU13 J13:P13 AK14:FU16 A13:B13 A14:A16 C14:Z16 A28:FU35 A9:U11 A7:F8 T7:U8 H13">
    <cfRule type="cellIs" dxfId="38" priority="14" stopIfTrue="1" operator="equal">
      <formula>"必須項目"</formula>
    </cfRule>
  </conditionalFormatting>
  <conditionalFormatting sqref="Q47:Q48">
    <cfRule type="cellIs" dxfId="37" priority="9" stopIfTrue="1" operator="equal">
      <formula>"必須項目"</formula>
    </cfRule>
  </conditionalFormatting>
  <conditionalFormatting sqref="N42 S47:S48 G45:G46 A45:A49 H47:H48 B49 A50:G50 E36:F44 A36:D39 G36:I42 A41:D44 Y49 Y43 P48:R48 J40:M42 N40:O40 A40:B40 D40 I45:I46 P45:P46 J44:O46 Z41:FU50 Z40:FR40 Z36:FU39">
    <cfRule type="cellIs" dxfId="36" priority="12" stopIfTrue="1" operator="equal">
      <formula>"必須項目"</formula>
    </cfRule>
  </conditionalFormatting>
  <conditionalFormatting sqref="B45:F46">
    <cfRule type="cellIs" dxfId="35" priority="11" stopIfTrue="1" operator="equal">
      <formula>"必須項目"</formula>
    </cfRule>
  </conditionalFormatting>
  <conditionalFormatting sqref="B47:B48">
    <cfRule type="cellIs" dxfId="34" priority="10" stopIfTrue="1" operator="equal">
      <formula>"必須項目"</formula>
    </cfRule>
  </conditionalFormatting>
  <conditionalFormatting sqref="J47:O47">
    <cfRule type="expression" dxfId="33" priority="8">
      <formula>$J$47=""</formula>
    </cfRule>
  </conditionalFormatting>
  <conditionalFormatting sqref="S47">
    <cfRule type="expression" dxfId="32" priority="7">
      <formula>$S$47="【選択してください】"</formula>
    </cfRule>
  </conditionalFormatting>
  <conditionalFormatting sqref="S40:U40">
    <cfRule type="cellIs" dxfId="31" priority="4" stopIfTrue="1" operator="equal">
      <formula>"必須項目"</formula>
    </cfRule>
  </conditionalFormatting>
  <conditionalFormatting sqref="C40 H40 M40 R40">
    <cfRule type="cellIs" dxfId="30" priority="6" stopIfTrue="1" operator="equal">
      <formula>""</formula>
    </cfRule>
  </conditionalFormatting>
  <conditionalFormatting sqref="S40">
    <cfRule type="cellIs" dxfId="29" priority="5" stopIfTrue="1" operator="equal">
      <formula>""</formula>
    </cfRule>
  </conditionalFormatting>
  <conditionalFormatting sqref="W40">
    <cfRule type="cellIs" dxfId="28" priority="3" stopIfTrue="1" operator="equal">
      <formula>""</formula>
    </cfRule>
  </conditionalFormatting>
  <conditionalFormatting sqref="A12:FU12">
    <cfRule type="cellIs" dxfId="27" priority="2" stopIfTrue="1" operator="equal">
      <formula>"必須項目"</formula>
    </cfRule>
  </conditionalFormatting>
  <conditionalFormatting sqref="A17:FU17">
    <cfRule type="cellIs" dxfId="26" priority="1" stopIfTrue="1" operator="equal">
      <formula>"必須項目"</formula>
    </cfRule>
  </conditionalFormatting>
  <dataValidations count="8">
    <dataValidation allowBlank="1" showErrorMessage="1" sqref="G43:H43"/>
    <dataValidation imeMode="halfAlpha" allowBlank="1" showInputMessage="1" showErrorMessage="1" prompt="単位数を入力してください。_x000a__x000a_" sqref="H40 C40 R40 M40 W40"/>
    <dataValidation allowBlank="1" showInputMessage="1" showErrorMessage="1" prompt="評価パターンを入力してください。" sqref="H45:H46 H50:H51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ErrorMessage="1" prompt="特記事項がある場合、ここに記載してください。" sqref="A52:X52"/>
    <dataValidation imeMode="halfAlpha" allowBlank="1" showErrorMessage="1" prompt="単位数を入力してください。_x000a__x000a_" sqref="N41"/>
    <dataValidation type="list" allowBlank="1" showInputMessage="1" showErrorMessage="1" sqref="S47:U47">
      <formula1>"学士課程,修士課程（相当）,博士課程（相当）"</formula1>
    </dataValidation>
    <dataValidation type="textLength" imeMode="halfAlpha" operator="equal" allowBlank="1" showInputMessage="1" showErrorMessage="1" error="選考管理番号は9桁の半角英数字を入力してください。" sqref="F8:S8">
      <formula1>9</formula1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EF52"/>
  <sheetViews>
    <sheetView showGridLines="0" tabSelected="1" zoomScale="98" zoomScaleNormal="98" zoomScaleSheetLayoutView="100" workbookViewId="0">
      <selection sqref="A1:W1"/>
    </sheetView>
  </sheetViews>
  <sheetFormatPr defaultColWidth="3.625" defaultRowHeight="19.5" customHeight="1" x14ac:dyDescent="0.15"/>
  <cols>
    <col min="1" max="1" width="4" style="2" customWidth="1"/>
    <col min="2" max="3" width="4.125" style="2" customWidth="1"/>
    <col min="4" max="7" width="4.5" style="2" customWidth="1"/>
    <col min="8" max="13" width="4.125" style="2" customWidth="1"/>
    <col min="14" max="14" width="5.875" style="2" customWidth="1"/>
    <col min="15" max="22" width="4.125" style="2" customWidth="1"/>
    <col min="23" max="23" width="4" style="2" customWidth="1"/>
    <col min="24" max="24" width="1.75" style="2" customWidth="1"/>
    <col min="25" max="25" width="3.625" style="1" customWidth="1"/>
    <col min="26" max="812" width="3.625" style="1"/>
    <col min="813" max="16384" width="3.625" style="2"/>
  </cols>
  <sheetData>
    <row r="1" spans="1:812" ht="23.25" customHeight="1" x14ac:dyDescent="0.15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73"/>
    </row>
    <row r="2" spans="1:812" s="3" customFormat="1" ht="6.9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 x14ac:dyDescent="0.15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 x14ac:dyDescent="0.15">
      <c r="A4" s="5"/>
      <c r="B4" s="5"/>
      <c r="C4" s="5"/>
      <c r="D4" s="5"/>
      <c r="E4" s="5"/>
      <c r="F4" s="6"/>
      <c r="G4" s="6"/>
      <c r="H4" s="6"/>
      <c r="W4" s="8" t="s">
        <v>48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6.75" customHeight="1" x14ac:dyDescent="0.15">
      <c r="A5" s="117"/>
      <c r="B5" s="117"/>
      <c r="C5" s="117"/>
      <c r="D5" s="117"/>
      <c r="E5" s="117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 x14ac:dyDescent="0.15">
      <c r="A6" s="119" t="s">
        <v>90</v>
      </c>
      <c r="B6" s="119"/>
      <c r="C6" s="119"/>
      <c r="D6" s="119"/>
      <c r="E6" s="119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46" customFormat="1" ht="21" customHeight="1" x14ac:dyDescent="0.15">
      <c r="A7" s="44" t="s">
        <v>42</v>
      </c>
      <c r="B7" s="45"/>
      <c r="C7" s="45"/>
      <c r="D7" s="45"/>
      <c r="E7" s="45"/>
      <c r="F7" s="135" t="s">
        <v>91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  <c r="IR7" s="56"/>
      <c r="IS7" s="56"/>
      <c r="IT7" s="56"/>
      <c r="IU7" s="56"/>
      <c r="IV7" s="56"/>
      <c r="IW7" s="56"/>
      <c r="IX7" s="56"/>
      <c r="IY7" s="56"/>
      <c r="IZ7" s="56"/>
      <c r="JA7" s="56"/>
      <c r="JB7" s="56"/>
      <c r="JC7" s="56"/>
      <c r="JD7" s="56"/>
      <c r="JE7" s="56"/>
      <c r="JF7" s="56"/>
      <c r="JG7" s="56"/>
      <c r="JH7" s="56"/>
      <c r="JI7" s="56"/>
      <c r="JJ7" s="56"/>
      <c r="JK7" s="56"/>
      <c r="JL7" s="56"/>
      <c r="JM7" s="56"/>
      <c r="JN7" s="56"/>
      <c r="JO7" s="56"/>
      <c r="JP7" s="56"/>
      <c r="JQ7" s="56"/>
      <c r="JR7" s="56"/>
      <c r="JS7" s="56"/>
      <c r="JT7" s="56"/>
      <c r="JU7" s="56"/>
      <c r="JV7" s="56"/>
      <c r="JW7" s="56"/>
      <c r="JX7" s="56"/>
      <c r="JY7" s="56"/>
      <c r="JZ7" s="56"/>
      <c r="KA7" s="56"/>
      <c r="KB7" s="56"/>
      <c r="KC7" s="56"/>
      <c r="KD7" s="56"/>
      <c r="KE7" s="56"/>
      <c r="KF7" s="56"/>
      <c r="KG7" s="56"/>
      <c r="KH7" s="56"/>
      <c r="KI7" s="56"/>
      <c r="KJ7" s="56"/>
      <c r="KK7" s="56"/>
      <c r="KL7" s="56"/>
      <c r="KM7" s="56"/>
      <c r="KN7" s="56"/>
      <c r="KO7" s="56"/>
      <c r="KP7" s="56"/>
      <c r="KQ7" s="56"/>
      <c r="KR7" s="56"/>
      <c r="KS7" s="56"/>
      <c r="KT7" s="56"/>
      <c r="KU7" s="56"/>
      <c r="KV7" s="56"/>
      <c r="KW7" s="56"/>
      <c r="KX7" s="56"/>
      <c r="KY7" s="56"/>
      <c r="KZ7" s="56"/>
      <c r="LA7" s="56"/>
      <c r="LB7" s="56"/>
      <c r="LC7" s="56"/>
      <c r="LD7" s="56"/>
      <c r="LE7" s="56"/>
      <c r="LF7" s="56"/>
      <c r="LG7" s="56"/>
      <c r="LH7" s="56"/>
      <c r="LI7" s="56"/>
      <c r="LJ7" s="56"/>
      <c r="LK7" s="56"/>
      <c r="LL7" s="56"/>
      <c r="LM7" s="56"/>
      <c r="LN7" s="56"/>
      <c r="LO7" s="56"/>
      <c r="LP7" s="56"/>
      <c r="LQ7" s="56"/>
      <c r="LR7" s="56"/>
      <c r="LS7" s="56"/>
      <c r="LT7" s="56"/>
      <c r="LU7" s="56"/>
      <c r="LV7" s="56"/>
      <c r="LW7" s="56"/>
      <c r="LX7" s="56"/>
      <c r="LY7" s="56"/>
      <c r="LZ7" s="56"/>
      <c r="MA7" s="56"/>
      <c r="MB7" s="56"/>
      <c r="MC7" s="56"/>
      <c r="MD7" s="56"/>
      <c r="ME7" s="56"/>
      <c r="MF7" s="56"/>
      <c r="MG7" s="56"/>
      <c r="MH7" s="56"/>
      <c r="MI7" s="56"/>
      <c r="MJ7" s="56"/>
      <c r="MK7" s="56"/>
      <c r="ML7" s="56"/>
      <c r="MM7" s="56"/>
      <c r="MN7" s="56"/>
      <c r="MO7" s="56"/>
      <c r="MP7" s="56"/>
      <c r="MQ7" s="56"/>
      <c r="MR7" s="56"/>
      <c r="MS7" s="56"/>
      <c r="MT7" s="56"/>
      <c r="MU7" s="56"/>
      <c r="MV7" s="56"/>
      <c r="MW7" s="56"/>
      <c r="MX7" s="56"/>
      <c r="MY7" s="56"/>
      <c r="MZ7" s="56"/>
      <c r="NA7" s="56"/>
      <c r="NB7" s="56"/>
      <c r="NC7" s="56"/>
      <c r="ND7" s="56"/>
      <c r="NE7" s="56"/>
      <c r="NF7" s="56"/>
      <c r="NG7" s="56"/>
      <c r="NH7" s="56"/>
      <c r="NI7" s="56"/>
      <c r="NJ7" s="56"/>
      <c r="NK7" s="56"/>
      <c r="NL7" s="56"/>
      <c r="NM7" s="56"/>
      <c r="NN7" s="56"/>
      <c r="NO7" s="56"/>
      <c r="NP7" s="56"/>
      <c r="NQ7" s="56"/>
      <c r="NR7" s="56"/>
      <c r="NS7" s="56"/>
      <c r="NT7" s="56"/>
      <c r="NU7" s="56"/>
      <c r="NV7" s="56"/>
      <c r="NW7" s="56"/>
      <c r="NX7" s="56"/>
      <c r="NY7" s="56"/>
      <c r="NZ7" s="56"/>
      <c r="OA7" s="56"/>
      <c r="OB7" s="56"/>
      <c r="OC7" s="56"/>
      <c r="OD7" s="56"/>
      <c r="OE7" s="56"/>
      <c r="OF7" s="56"/>
      <c r="OG7" s="56"/>
      <c r="OH7" s="56"/>
      <c r="OI7" s="56"/>
      <c r="OJ7" s="56"/>
      <c r="OK7" s="56"/>
      <c r="OL7" s="56"/>
      <c r="OM7" s="56"/>
      <c r="ON7" s="56"/>
      <c r="OO7" s="56"/>
      <c r="OP7" s="56"/>
      <c r="OQ7" s="56"/>
      <c r="OR7" s="56"/>
      <c r="OS7" s="56"/>
      <c r="OT7" s="56"/>
      <c r="OU7" s="56"/>
      <c r="OV7" s="56"/>
      <c r="OW7" s="56"/>
      <c r="OX7" s="56"/>
      <c r="OY7" s="56"/>
      <c r="OZ7" s="56"/>
      <c r="PA7" s="56"/>
      <c r="PB7" s="56"/>
      <c r="PC7" s="56"/>
      <c r="PD7" s="56"/>
      <c r="PE7" s="56"/>
      <c r="PF7" s="56"/>
      <c r="PG7" s="56"/>
      <c r="PH7" s="56"/>
      <c r="PI7" s="56"/>
      <c r="PJ7" s="56"/>
      <c r="PK7" s="56"/>
      <c r="PL7" s="56"/>
      <c r="PM7" s="56"/>
      <c r="PN7" s="56"/>
      <c r="PO7" s="56"/>
      <c r="PP7" s="56"/>
      <c r="PQ7" s="56"/>
      <c r="PR7" s="56"/>
      <c r="PS7" s="56"/>
      <c r="PT7" s="56"/>
      <c r="PU7" s="56"/>
      <c r="PV7" s="56"/>
      <c r="PW7" s="56"/>
      <c r="PX7" s="56"/>
      <c r="PY7" s="56"/>
      <c r="PZ7" s="56"/>
      <c r="QA7" s="56"/>
      <c r="QB7" s="56"/>
      <c r="QC7" s="56"/>
      <c r="QD7" s="56"/>
      <c r="QE7" s="56"/>
      <c r="QF7" s="56"/>
      <c r="QG7" s="56"/>
      <c r="QH7" s="56"/>
      <c r="QI7" s="56"/>
      <c r="QJ7" s="56"/>
      <c r="QK7" s="56"/>
      <c r="QL7" s="56"/>
      <c r="QM7" s="56"/>
      <c r="QN7" s="56"/>
      <c r="QO7" s="56"/>
      <c r="QP7" s="56"/>
      <c r="QQ7" s="56"/>
      <c r="QR7" s="56"/>
      <c r="QS7" s="56"/>
      <c r="QT7" s="56"/>
      <c r="QU7" s="56"/>
      <c r="QV7" s="56"/>
      <c r="QW7" s="56"/>
      <c r="QX7" s="56"/>
      <c r="QY7" s="56"/>
      <c r="QZ7" s="56"/>
      <c r="RA7" s="56"/>
      <c r="RB7" s="56"/>
      <c r="RC7" s="56"/>
      <c r="RD7" s="56"/>
      <c r="RE7" s="56"/>
      <c r="RF7" s="56"/>
      <c r="RG7" s="56"/>
      <c r="RH7" s="56"/>
      <c r="RI7" s="56"/>
      <c r="RJ7" s="56"/>
      <c r="RK7" s="56"/>
      <c r="RL7" s="56"/>
      <c r="RM7" s="56"/>
      <c r="RN7" s="56"/>
      <c r="RO7" s="56"/>
      <c r="RP7" s="56"/>
      <c r="RQ7" s="56"/>
      <c r="RR7" s="56"/>
      <c r="RS7" s="56"/>
      <c r="RT7" s="56"/>
      <c r="RU7" s="56"/>
      <c r="RV7" s="56"/>
      <c r="RW7" s="56"/>
      <c r="RX7" s="56"/>
      <c r="RY7" s="56"/>
      <c r="RZ7" s="56"/>
      <c r="SA7" s="56"/>
      <c r="SB7" s="56"/>
      <c r="SC7" s="56"/>
      <c r="SD7" s="56"/>
      <c r="SE7" s="56"/>
      <c r="SF7" s="56"/>
      <c r="SG7" s="56"/>
      <c r="SH7" s="56"/>
      <c r="SI7" s="56"/>
      <c r="SJ7" s="56"/>
      <c r="SK7" s="56"/>
      <c r="SL7" s="56"/>
      <c r="SM7" s="56"/>
      <c r="SN7" s="56"/>
      <c r="SO7" s="56"/>
      <c r="SP7" s="56"/>
      <c r="SQ7" s="56"/>
      <c r="SR7" s="56"/>
      <c r="SS7" s="56"/>
      <c r="ST7" s="56"/>
      <c r="SU7" s="56"/>
      <c r="SV7" s="56"/>
      <c r="SW7" s="56"/>
      <c r="SX7" s="56"/>
      <c r="SY7" s="56"/>
      <c r="SZ7" s="56"/>
      <c r="TA7" s="56"/>
      <c r="TB7" s="56"/>
      <c r="TC7" s="56"/>
      <c r="TD7" s="56"/>
      <c r="TE7" s="56"/>
      <c r="TF7" s="56"/>
      <c r="TG7" s="56"/>
      <c r="TH7" s="56"/>
      <c r="TI7" s="56"/>
      <c r="TJ7" s="56"/>
      <c r="TK7" s="56"/>
      <c r="TL7" s="56"/>
      <c r="TM7" s="56"/>
      <c r="TN7" s="56"/>
      <c r="TO7" s="56"/>
      <c r="TP7" s="56"/>
      <c r="TQ7" s="56"/>
      <c r="TR7" s="56"/>
      <c r="TS7" s="56"/>
      <c r="TT7" s="56"/>
      <c r="TU7" s="56"/>
      <c r="TV7" s="56"/>
      <c r="TW7" s="56"/>
      <c r="TX7" s="56"/>
      <c r="TY7" s="56"/>
      <c r="TZ7" s="56"/>
      <c r="UA7" s="56"/>
      <c r="UB7" s="56"/>
      <c r="UC7" s="56"/>
      <c r="UD7" s="56"/>
      <c r="UE7" s="56"/>
      <c r="UF7" s="56"/>
      <c r="UG7" s="56"/>
      <c r="UH7" s="56"/>
      <c r="UI7" s="56"/>
      <c r="UJ7" s="56"/>
      <c r="UK7" s="56"/>
      <c r="UL7" s="56"/>
      <c r="UM7" s="56"/>
      <c r="UN7" s="56"/>
      <c r="UO7" s="56"/>
      <c r="UP7" s="56"/>
      <c r="UQ7" s="56"/>
      <c r="UR7" s="56"/>
      <c r="US7" s="56"/>
      <c r="UT7" s="56"/>
      <c r="UU7" s="56"/>
      <c r="UV7" s="56"/>
      <c r="UW7" s="56"/>
      <c r="UX7" s="56"/>
      <c r="UY7" s="56"/>
      <c r="UZ7" s="56"/>
      <c r="VA7" s="56"/>
      <c r="VB7" s="56"/>
      <c r="VC7" s="56"/>
      <c r="VD7" s="56"/>
      <c r="VE7" s="56"/>
      <c r="VF7" s="56"/>
      <c r="VG7" s="56"/>
      <c r="VH7" s="56"/>
      <c r="VI7" s="56"/>
      <c r="VJ7" s="56"/>
      <c r="VK7" s="56"/>
      <c r="VL7" s="56"/>
      <c r="VM7" s="56"/>
      <c r="VN7" s="56"/>
      <c r="VO7" s="56"/>
      <c r="VP7" s="56"/>
      <c r="VQ7" s="56"/>
      <c r="VR7" s="56"/>
      <c r="VS7" s="56"/>
      <c r="VT7" s="56"/>
      <c r="VU7" s="56"/>
      <c r="VV7" s="56"/>
      <c r="VW7" s="56"/>
      <c r="VX7" s="56"/>
      <c r="VY7" s="56"/>
      <c r="VZ7" s="56"/>
      <c r="WA7" s="56"/>
      <c r="WB7" s="56"/>
      <c r="WC7" s="56"/>
      <c r="WD7" s="56"/>
      <c r="WE7" s="56"/>
      <c r="WF7" s="56"/>
      <c r="WG7" s="56"/>
      <c r="WH7" s="56"/>
      <c r="WI7" s="56"/>
      <c r="WJ7" s="56"/>
      <c r="WK7" s="56"/>
      <c r="WL7" s="56"/>
      <c r="WM7" s="56"/>
      <c r="WN7" s="56"/>
      <c r="WO7" s="56"/>
      <c r="WP7" s="56"/>
      <c r="WQ7" s="56"/>
      <c r="WR7" s="56"/>
      <c r="WS7" s="56"/>
      <c r="WT7" s="56"/>
      <c r="WU7" s="56"/>
      <c r="WV7" s="56"/>
      <c r="WW7" s="56"/>
      <c r="WX7" s="56"/>
      <c r="WY7" s="56"/>
      <c r="WZ7" s="56"/>
      <c r="XA7" s="56"/>
      <c r="XB7" s="56"/>
      <c r="XC7" s="56"/>
      <c r="XD7" s="56"/>
      <c r="XE7" s="56"/>
      <c r="XF7" s="56"/>
      <c r="XG7" s="56"/>
      <c r="XH7" s="56"/>
      <c r="XI7" s="56"/>
      <c r="XJ7" s="56"/>
      <c r="XK7" s="56"/>
      <c r="XL7" s="56"/>
      <c r="XM7" s="56"/>
      <c r="XN7" s="56"/>
      <c r="XO7" s="56"/>
      <c r="XP7" s="56"/>
      <c r="XQ7" s="56"/>
      <c r="XR7" s="56"/>
      <c r="XS7" s="56"/>
      <c r="XT7" s="56"/>
      <c r="XU7" s="56"/>
      <c r="XV7" s="56"/>
      <c r="XW7" s="56"/>
      <c r="XX7" s="56"/>
      <c r="XY7" s="56"/>
      <c r="XZ7" s="56"/>
      <c r="YA7" s="56"/>
      <c r="YB7" s="56"/>
      <c r="YC7" s="56"/>
      <c r="YD7" s="56"/>
      <c r="YE7" s="56"/>
      <c r="YF7" s="56"/>
      <c r="YG7" s="56"/>
      <c r="YH7" s="56"/>
      <c r="YI7" s="56"/>
      <c r="YJ7" s="56"/>
      <c r="YK7" s="56"/>
      <c r="YL7" s="56"/>
      <c r="YM7" s="56"/>
      <c r="YN7" s="56"/>
      <c r="YO7" s="56"/>
      <c r="YP7" s="56"/>
      <c r="YQ7" s="56"/>
      <c r="YR7" s="56"/>
      <c r="YS7" s="56"/>
      <c r="YT7" s="56"/>
      <c r="YU7" s="56"/>
      <c r="YV7" s="56"/>
      <c r="YW7" s="56"/>
      <c r="YX7" s="56"/>
      <c r="YY7" s="56"/>
      <c r="YZ7" s="56"/>
      <c r="ZA7" s="56"/>
      <c r="ZB7" s="56"/>
      <c r="ZC7" s="56"/>
      <c r="ZD7" s="56"/>
      <c r="ZE7" s="56"/>
      <c r="ZF7" s="56"/>
      <c r="ZG7" s="56"/>
      <c r="ZH7" s="56"/>
      <c r="ZI7" s="56"/>
      <c r="ZJ7" s="56"/>
      <c r="ZK7" s="56"/>
      <c r="ZL7" s="56"/>
      <c r="ZM7" s="56"/>
      <c r="ZN7" s="56"/>
      <c r="ZO7" s="56"/>
      <c r="ZP7" s="56"/>
      <c r="ZQ7" s="56"/>
      <c r="ZR7" s="56"/>
      <c r="ZS7" s="56"/>
      <c r="ZT7" s="56"/>
      <c r="ZU7" s="56"/>
      <c r="ZV7" s="56"/>
      <c r="ZW7" s="56"/>
      <c r="ZX7" s="56"/>
      <c r="ZY7" s="56"/>
      <c r="ZZ7" s="56"/>
      <c r="AAA7" s="56"/>
      <c r="AAB7" s="56"/>
      <c r="AAC7" s="56"/>
      <c r="AAD7" s="56"/>
      <c r="AAE7" s="56"/>
      <c r="AAF7" s="56"/>
      <c r="AAG7" s="56"/>
      <c r="AAH7" s="56"/>
      <c r="AAI7" s="56"/>
      <c r="AAJ7" s="56"/>
      <c r="AAK7" s="56"/>
      <c r="AAL7" s="56"/>
      <c r="AAM7" s="56"/>
      <c r="AAN7" s="56"/>
      <c r="AAO7" s="56"/>
      <c r="AAP7" s="56"/>
      <c r="AAQ7" s="56"/>
      <c r="AAR7" s="56"/>
      <c r="AAS7" s="56"/>
      <c r="AAT7" s="56"/>
      <c r="AAU7" s="56"/>
      <c r="AAV7" s="56"/>
      <c r="AAW7" s="56"/>
      <c r="AAX7" s="56"/>
      <c r="AAY7" s="56"/>
      <c r="AAZ7" s="56"/>
      <c r="ABA7" s="56"/>
      <c r="ABB7" s="56"/>
      <c r="ABC7" s="56"/>
      <c r="ABD7" s="56"/>
      <c r="ABE7" s="56"/>
      <c r="ABF7" s="56"/>
      <c r="ABG7" s="56"/>
      <c r="ABH7" s="56"/>
      <c r="ABI7" s="56"/>
      <c r="ABJ7" s="56"/>
      <c r="ABK7" s="56"/>
      <c r="ABL7" s="56"/>
      <c r="ABM7" s="56"/>
      <c r="ABN7" s="56"/>
      <c r="ABO7" s="56"/>
      <c r="ABP7" s="56"/>
      <c r="ABQ7" s="56"/>
      <c r="ABR7" s="56"/>
      <c r="ABS7" s="56"/>
      <c r="ABT7" s="56"/>
      <c r="ABU7" s="56"/>
      <c r="ABV7" s="56"/>
      <c r="ABW7" s="56"/>
      <c r="ABX7" s="56"/>
      <c r="ABY7" s="56"/>
      <c r="ABZ7" s="56"/>
      <c r="ACA7" s="56"/>
      <c r="ACB7" s="56"/>
      <c r="ACC7" s="56"/>
      <c r="ACD7" s="56"/>
      <c r="ACE7" s="56"/>
      <c r="ACF7" s="56"/>
      <c r="ACG7" s="56"/>
      <c r="ACH7" s="56"/>
      <c r="ACI7" s="56"/>
      <c r="ACJ7" s="56"/>
      <c r="ACK7" s="56"/>
      <c r="ACL7" s="56"/>
      <c r="ACM7" s="56"/>
      <c r="ACN7" s="56"/>
      <c r="ACO7" s="56"/>
      <c r="ACP7" s="56"/>
      <c r="ACQ7" s="56"/>
      <c r="ACR7" s="56"/>
      <c r="ACS7" s="56"/>
      <c r="ACT7" s="56"/>
      <c r="ACU7" s="56"/>
      <c r="ACV7" s="56"/>
      <c r="ACW7" s="56"/>
      <c r="ACX7" s="56"/>
      <c r="ACY7" s="56"/>
      <c r="ACZ7" s="56"/>
      <c r="ADA7" s="56"/>
      <c r="ADB7" s="56"/>
      <c r="ADC7" s="56"/>
      <c r="ADD7" s="56"/>
      <c r="ADE7" s="56"/>
      <c r="ADF7" s="56"/>
      <c r="ADG7" s="56"/>
      <c r="ADH7" s="56"/>
      <c r="ADI7" s="56"/>
      <c r="ADJ7" s="56"/>
      <c r="ADK7" s="56"/>
      <c r="ADL7" s="56"/>
      <c r="ADM7" s="56"/>
      <c r="ADN7" s="56"/>
      <c r="ADO7" s="56"/>
      <c r="ADP7" s="56"/>
      <c r="ADQ7" s="56"/>
      <c r="ADR7" s="56"/>
      <c r="ADS7" s="56"/>
      <c r="ADT7" s="56"/>
      <c r="ADU7" s="56"/>
      <c r="ADV7" s="56"/>
      <c r="ADW7" s="56"/>
      <c r="ADX7" s="56"/>
      <c r="ADY7" s="56"/>
      <c r="ADZ7" s="56"/>
      <c r="AEA7" s="56"/>
      <c r="AEB7" s="56"/>
      <c r="AEC7" s="56"/>
      <c r="AED7" s="56"/>
      <c r="AEE7" s="56"/>
      <c r="AEF7" s="56"/>
    </row>
    <row r="8" spans="1:812" s="46" customFormat="1" ht="21" customHeight="1" x14ac:dyDescent="0.15">
      <c r="A8" s="44" t="s">
        <v>43</v>
      </c>
      <c r="B8" s="45"/>
      <c r="C8" s="45"/>
      <c r="D8" s="45"/>
      <c r="E8" s="45"/>
      <c r="F8" s="136" t="s">
        <v>92</v>
      </c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  <c r="IR8" s="56"/>
      <c r="IS8" s="56"/>
      <c r="IT8" s="56"/>
      <c r="IU8" s="56"/>
      <c r="IV8" s="56"/>
      <c r="IW8" s="56"/>
      <c r="IX8" s="56"/>
      <c r="IY8" s="56"/>
      <c r="IZ8" s="56"/>
      <c r="JA8" s="56"/>
      <c r="JB8" s="56"/>
      <c r="JC8" s="56"/>
      <c r="JD8" s="56"/>
      <c r="JE8" s="56"/>
      <c r="JF8" s="56"/>
      <c r="JG8" s="56"/>
      <c r="JH8" s="56"/>
      <c r="JI8" s="56"/>
      <c r="JJ8" s="56"/>
      <c r="JK8" s="56"/>
      <c r="JL8" s="56"/>
      <c r="JM8" s="56"/>
      <c r="JN8" s="56"/>
      <c r="JO8" s="56"/>
      <c r="JP8" s="56"/>
      <c r="JQ8" s="56"/>
      <c r="JR8" s="56"/>
      <c r="JS8" s="56"/>
      <c r="JT8" s="56"/>
      <c r="JU8" s="56"/>
      <c r="JV8" s="56"/>
      <c r="JW8" s="56"/>
      <c r="JX8" s="56"/>
      <c r="JY8" s="56"/>
      <c r="JZ8" s="56"/>
      <c r="KA8" s="56"/>
      <c r="KB8" s="56"/>
      <c r="KC8" s="56"/>
      <c r="KD8" s="56"/>
      <c r="KE8" s="56"/>
      <c r="KF8" s="56"/>
      <c r="KG8" s="56"/>
      <c r="KH8" s="56"/>
      <c r="KI8" s="56"/>
      <c r="KJ8" s="56"/>
      <c r="KK8" s="56"/>
      <c r="KL8" s="56"/>
      <c r="KM8" s="56"/>
      <c r="KN8" s="56"/>
      <c r="KO8" s="56"/>
      <c r="KP8" s="56"/>
      <c r="KQ8" s="56"/>
      <c r="KR8" s="56"/>
      <c r="KS8" s="56"/>
      <c r="KT8" s="56"/>
      <c r="KU8" s="56"/>
      <c r="KV8" s="56"/>
      <c r="KW8" s="56"/>
      <c r="KX8" s="56"/>
      <c r="KY8" s="56"/>
      <c r="KZ8" s="56"/>
      <c r="LA8" s="56"/>
      <c r="LB8" s="56"/>
      <c r="LC8" s="56"/>
      <c r="LD8" s="56"/>
      <c r="LE8" s="56"/>
      <c r="LF8" s="56"/>
      <c r="LG8" s="56"/>
      <c r="LH8" s="56"/>
      <c r="LI8" s="56"/>
      <c r="LJ8" s="56"/>
      <c r="LK8" s="56"/>
      <c r="LL8" s="56"/>
      <c r="LM8" s="56"/>
      <c r="LN8" s="56"/>
      <c r="LO8" s="56"/>
      <c r="LP8" s="56"/>
      <c r="LQ8" s="56"/>
      <c r="LR8" s="56"/>
      <c r="LS8" s="56"/>
      <c r="LT8" s="56"/>
      <c r="LU8" s="56"/>
      <c r="LV8" s="56"/>
      <c r="LW8" s="56"/>
      <c r="LX8" s="56"/>
      <c r="LY8" s="56"/>
      <c r="LZ8" s="56"/>
      <c r="MA8" s="56"/>
      <c r="MB8" s="56"/>
      <c r="MC8" s="56"/>
      <c r="MD8" s="56"/>
      <c r="ME8" s="56"/>
      <c r="MF8" s="56"/>
      <c r="MG8" s="56"/>
      <c r="MH8" s="56"/>
      <c r="MI8" s="56"/>
      <c r="MJ8" s="56"/>
      <c r="MK8" s="56"/>
      <c r="ML8" s="56"/>
      <c r="MM8" s="56"/>
      <c r="MN8" s="56"/>
      <c r="MO8" s="56"/>
      <c r="MP8" s="56"/>
      <c r="MQ8" s="56"/>
      <c r="MR8" s="56"/>
      <c r="MS8" s="56"/>
      <c r="MT8" s="56"/>
      <c r="MU8" s="56"/>
      <c r="MV8" s="56"/>
      <c r="MW8" s="56"/>
      <c r="MX8" s="56"/>
      <c r="MY8" s="56"/>
      <c r="MZ8" s="56"/>
      <c r="NA8" s="56"/>
      <c r="NB8" s="56"/>
      <c r="NC8" s="56"/>
      <c r="ND8" s="56"/>
      <c r="NE8" s="56"/>
      <c r="NF8" s="56"/>
      <c r="NG8" s="56"/>
      <c r="NH8" s="56"/>
      <c r="NI8" s="56"/>
      <c r="NJ8" s="56"/>
      <c r="NK8" s="56"/>
      <c r="NL8" s="56"/>
      <c r="NM8" s="56"/>
      <c r="NN8" s="56"/>
      <c r="NO8" s="56"/>
      <c r="NP8" s="56"/>
      <c r="NQ8" s="56"/>
      <c r="NR8" s="56"/>
      <c r="NS8" s="56"/>
      <c r="NT8" s="56"/>
      <c r="NU8" s="56"/>
      <c r="NV8" s="56"/>
      <c r="NW8" s="56"/>
      <c r="NX8" s="56"/>
      <c r="NY8" s="56"/>
      <c r="NZ8" s="56"/>
      <c r="OA8" s="56"/>
      <c r="OB8" s="56"/>
      <c r="OC8" s="56"/>
      <c r="OD8" s="56"/>
      <c r="OE8" s="56"/>
      <c r="OF8" s="56"/>
      <c r="OG8" s="56"/>
      <c r="OH8" s="56"/>
      <c r="OI8" s="56"/>
      <c r="OJ8" s="56"/>
      <c r="OK8" s="56"/>
      <c r="OL8" s="56"/>
      <c r="OM8" s="56"/>
      <c r="ON8" s="56"/>
      <c r="OO8" s="56"/>
      <c r="OP8" s="56"/>
      <c r="OQ8" s="56"/>
      <c r="OR8" s="56"/>
      <c r="OS8" s="56"/>
      <c r="OT8" s="56"/>
      <c r="OU8" s="56"/>
      <c r="OV8" s="56"/>
      <c r="OW8" s="56"/>
      <c r="OX8" s="56"/>
      <c r="OY8" s="56"/>
      <c r="OZ8" s="56"/>
      <c r="PA8" s="56"/>
      <c r="PB8" s="56"/>
      <c r="PC8" s="56"/>
      <c r="PD8" s="56"/>
      <c r="PE8" s="56"/>
      <c r="PF8" s="56"/>
      <c r="PG8" s="56"/>
      <c r="PH8" s="56"/>
      <c r="PI8" s="56"/>
      <c r="PJ8" s="56"/>
      <c r="PK8" s="56"/>
      <c r="PL8" s="56"/>
      <c r="PM8" s="56"/>
      <c r="PN8" s="56"/>
      <c r="PO8" s="56"/>
      <c r="PP8" s="56"/>
      <c r="PQ8" s="56"/>
      <c r="PR8" s="56"/>
      <c r="PS8" s="56"/>
      <c r="PT8" s="56"/>
      <c r="PU8" s="56"/>
      <c r="PV8" s="56"/>
      <c r="PW8" s="56"/>
      <c r="PX8" s="56"/>
      <c r="PY8" s="56"/>
      <c r="PZ8" s="56"/>
      <c r="QA8" s="56"/>
      <c r="QB8" s="56"/>
      <c r="QC8" s="56"/>
      <c r="QD8" s="56"/>
      <c r="QE8" s="56"/>
      <c r="QF8" s="56"/>
      <c r="QG8" s="56"/>
      <c r="QH8" s="56"/>
      <c r="QI8" s="56"/>
      <c r="QJ8" s="56"/>
      <c r="QK8" s="56"/>
      <c r="QL8" s="56"/>
      <c r="QM8" s="56"/>
      <c r="QN8" s="56"/>
      <c r="QO8" s="56"/>
      <c r="QP8" s="56"/>
      <c r="QQ8" s="56"/>
      <c r="QR8" s="56"/>
      <c r="QS8" s="56"/>
      <c r="QT8" s="56"/>
      <c r="QU8" s="56"/>
      <c r="QV8" s="56"/>
      <c r="QW8" s="56"/>
      <c r="QX8" s="56"/>
      <c r="QY8" s="56"/>
      <c r="QZ8" s="56"/>
      <c r="RA8" s="56"/>
      <c r="RB8" s="56"/>
      <c r="RC8" s="56"/>
      <c r="RD8" s="56"/>
      <c r="RE8" s="56"/>
      <c r="RF8" s="56"/>
      <c r="RG8" s="56"/>
      <c r="RH8" s="56"/>
      <c r="RI8" s="56"/>
      <c r="RJ8" s="56"/>
      <c r="RK8" s="56"/>
      <c r="RL8" s="56"/>
      <c r="RM8" s="56"/>
      <c r="RN8" s="56"/>
      <c r="RO8" s="56"/>
      <c r="RP8" s="56"/>
      <c r="RQ8" s="56"/>
      <c r="RR8" s="56"/>
      <c r="RS8" s="56"/>
      <c r="RT8" s="56"/>
      <c r="RU8" s="56"/>
      <c r="RV8" s="56"/>
      <c r="RW8" s="56"/>
      <c r="RX8" s="56"/>
      <c r="RY8" s="56"/>
      <c r="RZ8" s="56"/>
      <c r="SA8" s="56"/>
      <c r="SB8" s="56"/>
      <c r="SC8" s="56"/>
      <c r="SD8" s="56"/>
      <c r="SE8" s="56"/>
      <c r="SF8" s="56"/>
      <c r="SG8" s="56"/>
      <c r="SH8" s="56"/>
      <c r="SI8" s="56"/>
      <c r="SJ8" s="56"/>
      <c r="SK8" s="56"/>
      <c r="SL8" s="56"/>
      <c r="SM8" s="56"/>
      <c r="SN8" s="56"/>
      <c r="SO8" s="56"/>
      <c r="SP8" s="56"/>
      <c r="SQ8" s="56"/>
      <c r="SR8" s="56"/>
      <c r="SS8" s="56"/>
      <c r="ST8" s="56"/>
      <c r="SU8" s="56"/>
      <c r="SV8" s="56"/>
      <c r="SW8" s="56"/>
      <c r="SX8" s="56"/>
      <c r="SY8" s="56"/>
      <c r="SZ8" s="56"/>
      <c r="TA8" s="56"/>
      <c r="TB8" s="56"/>
      <c r="TC8" s="56"/>
      <c r="TD8" s="56"/>
      <c r="TE8" s="56"/>
      <c r="TF8" s="56"/>
      <c r="TG8" s="56"/>
      <c r="TH8" s="56"/>
      <c r="TI8" s="56"/>
      <c r="TJ8" s="56"/>
      <c r="TK8" s="56"/>
      <c r="TL8" s="56"/>
      <c r="TM8" s="56"/>
      <c r="TN8" s="56"/>
      <c r="TO8" s="56"/>
      <c r="TP8" s="56"/>
      <c r="TQ8" s="56"/>
      <c r="TR8" s="56"/>
      <c r="TS8" s="56"/>
      <c r="TT8" s="56"/>
      <c r="TU8" s="56"/>
      <c r="TV8" s="56"/>
      <c r="TW8" s="56"/>
      <c r="TX8" s="56"/>
      <c r="TY8" s="56"/>
      <c r="TZ8" s="56"/>
      <c r="UA8" s="56"/>
      <c r="UB8" s="56"/>
      <c r="UC8" s="56"/>
      <c r="UD8" s="56"/>
      <c r="UE8" s="56"/>
      <c r="UF8" s="56"/>
      <c r="UG8" s="56"/>
      <c r="UH8" s="56"/>
      <c r="UI8" s="56"/>
      <c r="UJ8" s="56"/>
      <c r="UK8" s="56"/>
      <c r="UL8" s="56"/>
      <c r="UM8" s="56"/>
      <c r="UN8" s="56"/>
      <c r="UO8" s="56"/>
      <c r="UP8" s="56"/>
      <c r="UQ8" s="56"/>
      <c r="UR8" s="56"/>
      <c r="US8" s="56"/>
      <c r="UT8" s="56"/>
      <c r="UU8" s="56"/>
      <c r="UV8" s="56"/>
      <c r="UW8" s="56"/>
      <c r="UX8" s="56"/>
      <c r="UY8" s="56"/>
      <c r="UZ8" s="56"/>
      <c r="VA8" s="56"/>
      <c r="VB8" s="56"/>
      <c r="VC8" s="56"/>
      <c r="VD8" s="56"/>
      <c r="VE8" s="56"/>
      <c r="VF8" s="56"/>
      <c r="VG8" s="56"/>
      <c r="VH8" s="56"/>
      <c r="VI8" s="56"/>
      <c r="VJ8" s="56"/>
      <c r="VK8" s="56"/>
      <c r="VL8" s="56"/>
      <c r="VM8" s="56"/>
      <c r="VN8" s="56"/>
      <c r="VO8" s="56"/>
      <c r="VP8" s="56"/>
      <c r="VQ8" s="56"/>
      <c r="VR8" s="56"/>
      <c r="VS8" s="56"/>
      <c r="VT8" s="56"/>
      <c r="VU8" s="56"/>
      <c r="VV8" s="56"/>
      <c r="VW8" s="56"/>
      <c r="VX8" s="56"/>
      <c r="VY8" s="56"/>
      <c r="VZ8" s="56"/>
      <c r="WA8" s="56"/>
      <c r="WB8" s="56"/>
      <c r="WC8" s="56"/>
      <c r="WD8" s="56"/>
      <c r="WE8" s="56"/>
      <c r="WF8" s="56"/>
      <c r="WG8" s="56"/>
      <c r="WH8" s="56"/>
      <c r="WI8" s="56"/>
      <c r="WJ8" s="56"/>
      <c r="WK8" s="56"/>
      <c r="WL8" s="56"/>
      <c r="WM8" s="56"/>
      <c r="WN8" s="56"/>
      <c r="WO8" s="56"/>
      <c r="WP8" s="56"/>
      <c r="WQ8" s="56"/>
      <c r="WR8" s="56"/>
      <c r="WS8" s="56"/>
      <c r="WT8" s="56"/>
      <c r="WU8" s="56"/>
      <c r="WV8" s="56"/>
      <c r="WW8" s="56"/>
      <c r="WX8" s="56"/>
      <c r="WY8" s="56"/>
      <c r="WZ8" s="56"/>
      <c r="XA8" s="56"/>
      <c r="XB8" s="56"/>
      <c r="XC8" s="56"/>
      <c r="XD8" s="56"/>
      <c r="XE8" s="56"/>
      <c r="XF8" s="56"/>
      <c r="XG8" s="56"/>
      <c r="XH8" s="56"/>
      <c r="XI8" s="56"/>
      <c r="XJ8" s="56"/>
      <c r="XK8" s="56"/>
      <c r="XL8" s="56"/>
      <c r="XM8" s="56"/>
      <c r="XN8" s="56"/>
      <c r="XO8" s="56"/>
      <c r="XP8" s="56"/>
      <c r="XQ8" s="56"/>
      <c r="XR8" s="56"/>
      <c r="XS8" s="56"/>
      <c r="XT8" s="56"/>
      <c r="XU8" s="56"/>
      <c r="XV8" s="56"/>
      <c r="XW8" s="56"/>
      <c r="XX8" s="56"/>
      <c r="XY8" s="56"/>
      <c r="XZ8" s="56"/>
      <c r="YA8" s="56"/>
      <c r="YB8" s="56"/>
      <c r="YC8" s="56"/>
      <c r="YD8" s="56"/>
      <c r="YE8" s="56"/>
      <c r="YF8" s="56"/>
      <c r="YG8" s="56"/>
      <c r="YH8" s="56"/>
      <c r="YI8" s="56"/>
      <c r="YJ8" s="56"/>
      <c r="YK8" s="56"/>
      <c r="YL8" s="56"/>
      <c r="YM8" s="56"/>
      <c r="YN8" s="56"/>
      <c r="YO8" s="56"/>
      <c r="YP8" s="56"/>
      <c r="YQ8" s="56"/>
      <c r="YR8" s="56"/>
      <c r="YS8" s="56"/>
      <c r="YT8" s="56"/>
      <c r="YU8" s="56"/>
      <c r="YV8" s="56"/>
      <c r="YW8" s="56"/>
      <c r="YX8" s="56"/>
      <c r="YY8" s="56"/>
      <c r="YZ8" s="56"/>
      <c r="ZA8" s="56"/>
      <c r="ZB8" s="56"/>
      <c r="ZC8" s="56"/>
      <c r="ZD8" s="56"/>
      <c r="ZE8" s="56"/>
      <c r="ZF8" s="56"/>
      <c r="ZG8" s="56"/>
      <c r="ZH8" s="56"/>
      <c r="ZI8" s="56"/>
      <c r="ZJ8" s="56"/>
      <c r="ZK8" s="56"/>
      <c r="ZL8" s="56"/>
      <c r="ZM8" s="56"/>
      <c r="ZN8" s="56"/>
      <c r="ZO8" s="56"/>
      <c r="ZP8" s="56"/>
      <c r="ZQ8" s="56"/>
      <c r="ZR8" s="56"/>
      <c r="ZS8" s="56"/>
      <c r="ZT8" s="56"/>
      <c r="ZU8" s="56"/>
      <c r="ZV8" s="56"/>
      <c r="ZW8" s="56"/>
      <c r="ZX8" s="56"/>
      <c r="ZY8" s="56"/>
      <c r="ZZ8" s="56"/>
      <c r="AAA8" s="56"/>
      <c r="AAB8" s="56"/>
      <c r="AAC8" s="56"/>
      <c r="AAD8" s="56"/>
      <c r="AAE8" s="56"/>
      <c r="AAF8" s="56"/>
      <c r="AAG8" s="56"/>
      <c r="AAH8" s="56"/>
      <c r="AAI8" s="56"/>
      <c r="AAJ8" s="56"/>
      <c r="AAK8" s="56"/>
      <c r="AAL8" s="56"/>
      <c r="AAM8" s="56"/>
      <c r="AAN8" s="56"/>
      <c r="AAO8" s="56"/>
      <c r="AAP8" s="56"/>
      <c r="AAQ8" s="56"/>
      <c r="AAR8" s="56"/>
      <c r="AAS8" s="56"/>
      <c r="AAT8" s="56"/>
      <c r="AAU8" s="56"/>
      <c r="AAV8" s="56"/>
      <c r="AAW8" s="56"/>
      <c r="AAX8" s="56"/>
      <c r="AAY8" s="56"/>
      <c r="AAZ8" s="56"/>
      <c r="ABA8" s="56"/>
      <c r="ABB8" s="56"/>
      <c r="ABC8" s="56"/>
      <c r="ABD8" s="56"/>
      <c r="ABE8" s="56"/>
      <c r="ABF8" s="56"/>
      <c r="ABG8" s="56"/>
      <c r="ABH8" s="56"/>
      <c r="ABI8" s="56"/>
      <c r="ABJ8" s="56"/>
      <c r="ABK8" s="56"/>
      <c r="ABL8" s="56"/>
      <c r="ABM8" s="56"/>
      <c r="ABN8" s="56"/>
      <c r="ABO8" s="56"/>
      <c r="ABP8" s="56"/>
      <c r="ABQ8" s="56"/>
      <c r="ABR8" s="56"/>
      <c r="ABS8" s="56"/>
      <c r="ABT8" s="56"/>
      <c r="ABU8" s="56"/>
      <c r="ABV8" s="56"/>
      <c r="ABW8" s="56"/>
      <c r="ABX8" s="56"/>
      <c r="ABY8" s="56"/>
      <c r="ABZ8" s="56"/>
      <c r="ACA8" s="56"/>
      <c r="ACB8" s="56"/>
      <c r="ACC8" s="56"/>
      <c r="ACD8" s="56"/>
      <c r="ACE8" s="56"/>
      <c r="ACF8" s="56"/>
      <c r="ACG8" s="56"/>
      <c r="ACH8" s="56"/>
      <c r="ACI8" s="56"/>
      <c r="ACJ8" s="56"/>
      <c r="ACK8" s="56"/>
      <c r="ACL8" s="56"/>
      <c r="ACM8" s="56"/>
      <c r="ACN8" s="56"/>
      <c r="ACO8" s="56"/>
      <c r="ACP8" s="56"/>
      <c r="ACQ8" s="56"/>
      <c r="ACR8" s="56"/>
      <c r="ACS8" s="56"/>
      <c r="ACT8" s="56"/>
      <c r="ACU8" s="56"/>
      <c r="ACV8" s="56"/>
      <c r="ACW8" s="56"/>
      <c r="ACX8" s="56"/>
      <c r="ACY8" s="56"/>
      <c r="ACZ8" s="56"/>
      <c r="ADA8" s="56"/>
      <c r="ADB8" s="56"/>
      <c r="ADC8" s="56"/>
      <c r="ADD8" s="56"/>
      <c r="ADE8" s="56"/>
      <c r="ADF8" s="56"/>
      <c r="ADG8" s="56"/>
      <c r="ADH8" s="56"/>
      <c r="ADI8" s="56"/>
      <c r="ADJ8" s="56"/>
      <c r="ADK8" s="56"/>
      <c r="ADL8" s="56"/>
      <c r="ADM8" s="56"/>
      <c r="ADN8" s="56"/>
      <c r="ADO8" s="56"/>
      <c r="ADP8" s="56"/>
      <c r="ADQ8" s="56"/>
      <c r="ADR8" s="56"/>
      <c r="ADS8" s="56"/>
      <c r="ADT8" s="56"/>
      <c r="ADU8" s="56"/>
      <c r="ADV8" s="56"/>
      <c r="ADW8" s="56"/>
      <c r="ADX8" s="56"/>
      <c r="ADY8" s="56"/>
      <c r="ADZ8" s="56"/>
      <c r="AEA8" s="56"/>
      <c r="AEB8" s="56"/>
      <c r="AEC8" s="56"/>
      <c r="AED8" s="56"/>
      <c r="AEE8" s="56"/>
      <c r="AEF8" s="56"/>
    </row>
    <row r="9" spans="1:812" s="14" customFormat="1" ht="15" customHeight="1" x14ac:dyDescent="0.15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 x14ac:dyDescent="0.15">
      <c r="A10" s="123" t="s">
        <v>88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 x14ac:dyDescent="0.15">
      <c r="A11" s="61" t="s">
        <v>49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3"/>
      <c r="Y11" s="64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 x14ac:dyDescent="0.2">
      <c r="A12" s="19" t="s">
        <v>83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 x14ac:dyDescent="0.2">
      <c r="A13" s="51"/>
      <c r="B13" s="125">
        <f>IF(H13="","",ROUND(H13*N13/P13,2))</f>
        <v>3.44</v>
      </c>
      <c r="C13" s="126"/>
      <c r="D13" s="127" t="s">
        <v>50</v>
      </c>
      <c r="E13" s="128"/>
      <c r="F13" s="128"/>
      <c r="G13" s="129"/>
      <c r="H13" s="133">
        <v>4.3</v>
      </c>
      <c r="I13" s="134"/>
      <c r="J13" s="18" t="s">
        <v>51</v>
      </c>
      <c r="K13" s="18"/>
      <c r="L13" s="18"/>
      <c r="M13" s="18"/>
      <c r="N13" s="50">
        <v>4</v>
      </c>
      <c r="O13" s="18" t="s">
        <v>52</v>
      </c>
      <c r="P13" s="133">
        <v>5</v>
      </c>
      <c r="Q13" s="134"/>
      <c r="R13" s="18" t="s">
        <v>54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 x14ac:dyDescent="0.15">
      <c r="A14" s="74"/>
      <c r="C14" s="23" t="s">
        <v>82</v>
      </c>
      <c r="D14" s="16"/>
      <c r="E14" s="16"/>
      <c r="F14" s="16"/>
      <c r="G14" s="16"/>
      <c r="H14" s="16"/>
      <c r="I14" s="16"/>
      <c r="J14" s="16"/>
      <c r="K14" s="16"/>
      <c r="L14" s="16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 x14ac:dyDescent="0.15">
      <c r="A15" s="74"/>
      <c r="C15" s="54" t="s">
        <v>85</v>
      </c>
      <c r="D15" s="16"/>
      <c r="E15" s="16"/>
      <c r="F15" s="16"/>
      <c r="G15" s="16"/>
      <c r="H15" s="16"/>
      <c r="I15" s="16"/>
      <c r="J15" s="16"/>
      <c r="K15" s="16"/>
      <c r="L15" s="16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 x14ac:dyDescent="0.15">
      <c r="A16" s="74"/>
      <c r="C16" s="54"/>
      <c r="D16" s="16"/>
      <c r="E16" s="16"/>
      <c r="F16" s="16"/>
      <c r="G16" s="16"/>
      <c r="H16" s="16"/>
      <c r="I16" s="16"/>
      <c r="J16" s="16"/>
      <c r="K16" s="16"/>
      <c r="L16" s="16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 x14ac:dyDescent="0.15">
      <c r="A17" s="61" t="s">
        <v>53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3"/>
      <c r="Y17" s="64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 x14ac:dyDescent="0.15">
      <c r="A18" s="132" t="s">
        <v>93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 x14ac:dyDescent="0.15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 x14ac:dyDescent="0.15">
      <c r="A20" s="19" t="s">
        <v>84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 x14ac:dyDescent="0.2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 x14ac:dyDescent="0.15">
      <c r="B22" s="107" t="s">
        <v>30</v>
      </c>
      <c r="C22" s="108"/>
      <c r="D22" s="108"/>
      <c r="E22" s="108"/>
      <c r="F22" s="108"/>
      <c r="G22" s="109"/>
      <c r="H22" s="110" t="s">
        <v>19</v>
      </c>
      <c r="I22" s="111"/>
      <c r="J22" s="111"/>
      <c r="K22" s="111"/>
      <c r="L22" s="112"/>
      <c r="M22" s="110" t="s">
        <v>12</v>
      </c>
      <c r="N22" s="111"/>
      <c r="O22" s="111"/>
      <c r="P22" s="111"/>
      <c r="Q22" s="111"/>
      <c r="R22" s="113" t="s">
        <v>13</v>
      </c>
      <c r="S22" s="114"/>
      <c r="T22" s="114"/>
      <c r="U22" s="114"/>
      <c r="V22" s="115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 x14ac:dyDescent="0.15">
      <c r="B23" s="94" t="s">
        <v>14</v>
      </c>
      <c r="C23" s="95"/>
      <c r="D23" s="95"/>
      <c r="E23" s="95"/>
      <c r="F23" s="95"/>
      <c r="G23" s="96"/>
      <c r="H23" s="97" t="s">
        <v>20</v>
      </c>
      <c r="I23" s="98"/>
      <c r="J23" s="98"/>
      <c r="K23" s="98"/>
      <c r="L23" s="99"/>
      <c r="M23" s="97" t="s">
        <v>22</v>
      </c>
      <c r="N23" s="98"/>
      <c r="O23" s="98"/>
      <c r="P23" s="98"/>
      <c r="Q23" s="98"/>
      <c r="R23" s="100">
        <v>4</v>
      </c>
      <c r="S23" s="101"/>
      <c r="T23" s="101"/>
      <c r="U23" s="101"/>
      <c r="V23" s="102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 x14ac:dyDescent="0.15">
      <c r="B24" s="94" t="s">
        <v>15</v>
      </c>
      <c r="C24" s="95"/>
      <c r="D24" s="95"/>
      <c r="E24" s="95"/>
      <c r="F24" s="95"/>
      <c r="G24" s="96"/>
      <c r="H24" s="97" t="s">
        <v>3</v>
      </c>
      <c r="I24" s="98"/>
      <c r="J24" s="98"/>
      <c r="K24" s="98"/>
      <c r="L24" s="99"/>
      <c r="M24" s="97" t="s">
        <v>0</v>
      </c>
      <c r="N24" s="98"/>
      <c r="O24" s="98"/>
      <c r="P24" s="98"/>
      <c r="Q24" s="98"/>
      <c r="R24" s="100">
        <v>3</v>
      </c>
      <c r="S24" s="101"/>
      <c r="T24" s="101"/>
      <c r="U24" s="101"/>
      <c r="V24" s="102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 x14ac:dyDescent="0.15">
      <c r="B25" s="94" t="s">
        <v>16</v>
      </c>
      <c r="C25" s="95"/>
      <c r="D25" s="95"/>
      <c r="E25" s="95"/>
      <c r="F25" s="95"/>
      <c r="G25" s="96"/>
      <c r="H25" s="97" t="s">
        <v>4</v>
      </c>
      <c r="I25" s="98"/>
      <c r="J25" s="98"/>
      <c r="K25" s="98"/>
      <c r="L25" s="99"/>
      <c r="M25" s="97" t="s">
        <v>1</v>
      </c>
      <c r="N25" s="98"/>
      <c r="O25" s="98"/>
      <c r="P25" s="98"/>
      <c r="Q25" s="98"/>
      <c r="R25" s="100">
        <v>2</v>
      </c>
      <c r="S25" s="101"/>
      <c r="T25" s="101"/>
      <c r="U25" s="101"/>
      <c r="V25" s="102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 x14ac:dyDescent="0.15">
      <c r="B26" s="94" t="s">
        <v>17</v>
      </c>
      <c r="C26" s="95"/>
      <c r="D26" s="95"/>
      <c r="E26" s="95"/>
      <c r="F26" s="95"/>
      <c r="G26" s="96"/>
      <c r="H26" s="97" t="s">
        <v>21</v>
      </c>
      <c r="I26" s="98"/>
      <c r="J26" s="98"/>
      <c r="K26" s="98"/>
      <c r="L26" s="99"/>
      <c r="M26" s="97" t="s">
        <v>2</v>
      </c>
      <c r="N26" s="98"/>
      <c r="O26" s="98"/>
      <c r="P26" s="98"/>
      <c r="Q26" s="98"/>
      <c r="R26" s="100">
        <v>1</v>
      </c>
      <c r="S26" s="101"/>
      <c r="T26" s="101"/>
      <c r="U26" s="101"/>
      <c r="V26" s="102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 x14ac:dyDescent="0.2">
      <c r="B27" s="94" t="s">
        <v>18</v>
      </c>
      <c r="C27" s="95"/>
      <c r="D27" s="95"/>
      <c r="E27" s="95"/>
      <c r="F27" s="95"/>
      <c r="G27" s="96"/>
      <c r="H27" s="97" t="s">
        <v>5</v>
      </c>
      <c r="I27" s="98"/>
      <c r="J27" s="98"/>
      <c r="K27" s="98"/>
      <c r="L27" s="99"/>
      <c r="M27" s="97" t="s">
        <v>23</v>
      </c>
      <c r="N27" s="98"/>
      <c r="O27" s="98"/>
      <c r="P27" s="98"/>
      <c r="Q27" s="98"/>
      <c r="R27" s="103">
        <v>0</v>
      </c>
      <c r="S27" s="104"/>
      <c r="T27" s="104"/>
      <c r="U27" s="104"/>
      <c r="V27" s="10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 x14ac:dyDescent="0.15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 x14ac:dyDescent="0.15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 x14ac:dyDescent="0.15">
      <c r="A30" s="19" t="s">
        <v>25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 x14ac:dyDescent="0.15">
      <c r="A32" s="106" t="s">
        <v>24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 x14ac:dyDescent="0.15">
      <c r="A33" s="93" t="s">
        <v>6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 x14ac:dyDescent="0.15">
      <c r="A36" s="57" t="s">
        <v>89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 x14ac:dyDescent="0.15">
      <c r="A37" s="58" t="s">
        <v>41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 x14ac:dyDescent="0.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 x14ac:dyDescent="0.15">
      <c r="A40" s="59" t="s">
        <v>31</v>
      </c>
      <c r="B40" s="36"/>
      <c r="C40" s="65">
        <v>40</v>
      </c>
      <c r="D40" s="37" t="s">
        <v>32</v>
      </c>
      <c r="E40" s="37"/>
      <c r="F40" s="37"/>
      <c r="G40" s="37"/>
      <c r="H40" s="65">
        <v>15</v>
      </c>
      <c r="I40" s="37" t="s">
        <v>33</v>
      </c>
      <c r="J40" s="37"/>
      <c r="K40" s="37"/>
      <c r="L40" s="37"/>
      <c r="M40" s="65">
        <v>4</v>
      </c>
      <c r="N40" s="37" t="s">
        <v>34</v>
      </c>
      <c r="O40" s="37"/>
      <c r="P40" s="37"/>
      <c r="Q40" s="37"/>
      <c r="R40" s="65">
        <v>2</v>
      </c>
      <c r="S40" s="37" t="s">
        <v>39</v>
      </c>
      <c r="T40" s="37"/>
      <c r="U40" s="37"/>
      <c r="V40" s="24"/>
      <c r="W40" s="65">
        <v>10</v>
      </c>
      <c r="X40" s="41" t="s">
        <v>38</v>
      </c>
      <c r="Y40" s="41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 x14ac:dyDescent="0.15">
      <c r="A41" s="23"/>
      <c r="B41" s="23"/>
      <c r="C41" s="23" t="s">
        <v>35</v>
      </c>
      <c r="D41" s="23"/>
      <c r="E41" s="23"/>
      <c r="F41" s="23"/>
      <c r="G41" s="23"/>
      <c r="H41" s="23"/>
      <c r="I41" s="23"/>
      <c r="J41" s="81" t="s">
        <v>7</v>
      </c>
      <c r="K41" s="81"/>
      <c r="L41" s="81"/>
      <c r="M41" s="81"/>
      <c r="N41" s="42">
        <f>C40+H40+M40+R40+W40</f>
        <v>71</v>
      </c>
      <c r="O41" s="23" t="s">
        <v>8</v>
      </c>
      <c r="P41" s="23"/>
      <c r="Q41" s="43"/>
      <c r="R41" s="43"/>
      <c r="S41" s="43"/>
      <c r="T41" s="43"/>
      <c r="U41" s="43"/>
      <c r="V41" s="26"/>
      <c r="W41" s="43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 x14ac:dyDescent="0.2">
      <c r="A43" s="60" t="s">
        <v>40</v>
      </c>
      <c r="B43" s="27"/>
      <c r="C43" s="27"/>
      <c r="D43" s="27"/>
      <c r="E43" s="27"/>
      <c r="F43" s="27"/>
      <c r="G43" s="82">
        <f>IF(N41=0,"",ROUND((C40*4+H40*3+M40*2+R40*1+W40*0)/N41,2))</f>
        <v>3.03</v>
      </c>
      <c r="H43" s="83"/>
      <c r="I43" s="84" t="s">
        <v>44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 x14ac:dyDescent="0.15">
      <c r="A44" s="60"/>
      <c r="B44" s="27"/>
      <c r="C44" s="27"/>
      <c r="D44" s="27"/>
      <c r="E44" s="27"/>
      <c r="F44" s="27"/>
      <c r="G44" s="28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 x14ac:dyDescent="0.15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 x14ac:dyDescent="0.15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 x14ac:dyDescent="0.15">
      <c r="A47" s="16"/>
      <c r="B47" s="22" t="s">
        <v>9</v>
      </c>
      <c r="C47" s="22"/>
      <c r="D47" s="22"/>
      <c r="E47" s="22"/>
      <c r="F47" s="22"/>
      <c r="G47" s="16"/>
      <c r="H47" s="85" t="s">
        <v>10</v>
      </c>
      <c r="I47" s="86"/>
      <c r="J47" s="137" t="s">
        <v>86</v>
      </c>
      <c r="K47" s="138"/>
      <c r="L47" s="138"/>
      <c r="M47" s="138"/>
      <c r="N47" s="138"/>
      <c r="O47" s="139"/>
      <c r="P47" s="31" t="s">
        <v>36</v>
      </c>
      <c r="Q47" s="85" t="s">
        <v>11</v>
      </c>
      <c r="R47" s="86"/>
      <c r="S47" s="140" t="s">
        <v>87</v>
      </c>
      <c r="T47" s="141"/>
      <c r="U47" s="142"/>
      <c r="V47" s="23" t="s">
        <v>37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 x14ac:dyDescent="0.15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 x14ac:dyDescent="0.15">
      <c r="A49" s="16"/>
      <c r="B49" s="80" t="s">
        <v>45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 x14ac:dyDescent="0.15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 x14ac:dyDescent="0.15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 x14ac:dyDescent="0.1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algorithmName="SHA-512" hashValue="m8rIGWudWHSWiW2aSY9rW549ZBL1gS/kG6b+DWb5fS2NHRBf9ncLOEB1BNi+gfi+YDtn5X2z0+lOY+wzDNV8kQ==" saltValue="/uqYbh5mn2oocShffzsrMA==" spinCount="100000" sheet="1" objects="1" formatCells="0" formatColumns="0" formatRows="0" insertRows="0" sort="0" autoFilter="0" pivotTables="0"/>
  <mergeCells count="45">
    <mergeCell ref="B49:W49"/>
    <mergeCell ref="J41:M41"/>
    <mergeCell ref="G43:H43"/>
    <mergeCell ref="I43:W43"/>
    <mergeCell ref="H47:I47"/>
    <mergeCell ref="J47:O47"/>
    <mergeCell ref="Q47:R47"/>
    <mergeCell ref="S47:U47"/>
    <mergeCell ref="A33:W33"/>
    <mergeCell ref="B25:G25"/>
    <mergeCell ref="H25:L25"/>
    <mergeCell ref="M25:Q25"/>
    <mergeCell ref="R25:V25"/>
    <mergeCell ref="B26:G26"/>
    <mergeCell ref="H26:L26"/>
    <mergeCell ref="M26:Q26"/>
    <mergeCell ref="R26:V26"/>
    <mergeCell ref="B27:G27"/>
    <mergeCell ref="H27:L27"/>
    <mergeCell ref="M27:Q27"/>
    <mergeCell ref="R27:V27"/>
    <mergeCell ref="A32:W32"/>
    <mergeCell ref="B23:G23"/>
    <mergeCell ref="H23:L23"/>
    <mergeCell ref="M23:Q23"/>
    <mergeCell ref="R23:V23"/>
    <mergeCell ref="B24:G24"/>
    <mergeCell ref="H24:L24"/>
    <mergeCell ref="M24:Q24"/>
    <mergeCell ref="R24:V24"/>
    <mergeCell ref="B22:G22"/>
    <mergeCell ref="H22:L22"/>
    <mergeCell ref="M22:Q22"/>
    <mergeCell ref="R22:V22"/>
    <mergeCell ref="A1:W1"/>
    <mergeCell ref="A5:W5"/>
    <mergeCell ref="A6:W6"/>
    <mergeCell ref="A10:W10"/>
    <mergeCell ref="A18:X18"/>
    <mergeCell ref="B13:C13"/>
    <mergeCell ref="P13:Q13"/>
    <mergeCell ref="H13:I13"/>
    <mergeCell ref="F7:S7"/>
    <mergeCell ref="F8:S8"/>
    <mergeCell ref="D13:G13"/>
  </mergeCells>
  <phoneticPr fontId="3"/>
  <conditionalFormatting sqref="A4:U6 V5:FU11 W4:FU4 A52:FU65544 A22:H27 M22:M27 W22:FU27 R22:R27 Y18:FU18 A18 A51:G51 I51:FU51 I50:W50 Y50 V47:W47 T48:W48 O41:W42 J36:W39 X40 Y36:Y42 Q44:W46 Y44:Y48 A19:FU21 D13 R13:FU13 J13:P13 AK14:FU16 A13:B13 A14:A16 C14:Z16 A28:FU35 A9:U11 A7:F8 T7:U8 H13">
    <cfRule type="cellIs" dxfId="25" priority="14" stopIfTrue="1" operator="equal">
      <formula>"必須項目"</formula>
    </cfRule>
  </conditionalFormatting>
  <conditionalFormatting sqref="Q47:Q48">
    <cfRule type="cellIs" dxfId="24" priority="9" stopIfTrue="1" operator="equal">
      <formula>"必須項目"</formula>
    </cfRule>
  </conditionalFormatting>
  <conditionalFormatting sqref="N42 S47:S48 G45:G46 A45:A49 H47:H48 B49 A50:G50 E36:F44 A36:D39 G36:I42 A41:D44 Y49 Y43 P48:R48 J40:M42 N40:O40 A40:B40 D40 I45:I46 P45:P46 J44:O46 Z41:FU50 Z40:FR40 Z36:FU39">
    <cfRule type="cellIs" dxfId="23" priority="12" stopIfTrue="1" operator="equal">
      <formula>"必須項目"</formula>
    </cfRule>
  </conditionalFormatting>
  <conditionalFormatting sqref="D40 I40 N40:N41">
    <cfRule type="cellIs" dxfId="22" priority="13" stopIfTrue="1" operator="equal">
      <formula>""</formula>
    </cfRule>
  </conditionalFormatting>
  <conditionalFormatting sqref="B45:F46">
    <cfRule type="cellIs" dxfId="21" priority="11" stopIfTrue="1" operator="equal">
      <formula>"必須項目"</formula>
    </cfRule>
  </conditionalFormatting>
  <conditionalFormatting sqref="B47:B48">
    <cfRule type="cellIs" dxfId="20" priority="10" stopIfTrue="1" operator="equal">
      <formula>"必須項目"</formula>
    </cfRule>
  </conditionalFormatting>
  <conditionalFormatting sqref="J47:O47">
    <cfRule type="expression" dxfId="19" priority="8">
      <formula>$J$47=""</formula>
    </cfRule>
  </conditionalFormatting>
  <conditionalFormatting sqref="S47">
    <cfRule type="expression" dxfId="18" priority="7">
      <formula>$S$47=""</formula>
    </cfRule>
  </conditionalFormatting>
  <conditionalFormatting sqref="S40:U40">
    <cfRule type="cellIs" dxfId="17" priority="4" stopIfTrue="1" operator="equal">
      <formula>"必須項目"</formula>
    </cfRule>
  </conditionalFormatting>
  <conditionalFormatting sqref="C40 H40 M40 R40">
    <cfRule type="cellIs" dxfId="16" priority="6" stopIfTrue="1" operator="equal">
      <formula>""</formula>
    </cfRule>
  </conditionalFormatting>
  <conditionalFormatting sqref="S40">
    <cfRule type="cellIs" dxfId="15" priority="5" stopIfTrue="1" operator="equal">
      <formula>""</formula>
    </cfRule>
  </conditionalFormatting>
  <conditionalFormatting sqref="W40">
    <cfRule type="cellIs" dxfId="14" priority="3" stopIfTrue="1" operator="equal">
      <formula>""</formula>
    </cfRule>
  </conditionalFormatting>
  <conditionalFormatting sqref="A12:FU12">
    <cfRule type="cellIs" dxfId="13" priority="2" stopIfTrue="1" operator="equal">
      <formula>"必須項目"</formula>
    </cfRule>
  </conditionalFormatting>
  <conditionalFormatting sqref="A17:FU17">
    <cfRule type="cellIs" dxfId="12" priority="1" stopIfTrue="1" operator="equal">
      <formula>"必須項目"</formula>
    </cfRule>
  </conditionalFormatting>
  <dataValidations count="7">
    <dataValidation type="list" allowBlank="1" showInputMessage="1" showErrorMessage="1" sqref="S47:U47">
      <formula1>"学士課程,修士課程（相当）,博士課程（相当）"</formula1>
    </dataValidation>
    <dataValidation imeMode="halfAlpha" allowBlank="1" showErrorMessage="1" prompt="単位数を入力してください。_x000a__x000a_" sqref="N41"/>
    <dataValidation allowBlank="1" showErrorMessage="1" prompt="特記事項がある場合、ここに記載してください。" sqref="A52:X52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InputMessage="1" showErrorMessage="1" prompt="評価パターンを入力してください。" sqref="H45:H46 H50:H51"/>
    <dataValidation imeMode="halfAlpha" allowBlank="1" showInputMessage="1" showErrorMessage="1" prompt="単位数を入力してください。_x000a__x000a_" sqref="H40 C40 R40 M40 W40"/>
    <dataValidation allowBlank="1" showErrorMessage="1" sqref="G43:H43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zoomScaleNormal="70" zoomScaleSheetLayoutView="100" workbookViewId="0">
      <selection activeCell="F9" sqref="F9:S9"/>
    </sheetView>
  </sheetViews>
  <sheetFormatPr defaultColWidth="3.625" defaultRowHeight="19.5" customHeight="1" x14ac:dyDescent="0.15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 x14ac:dyDescent="0.15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55"/>
    </row>
    <row r="2" spans="1:43" s="39" customFormat="1" ht="6.95" customHeight="1" x14ac:dyDescent="0.15"/>
    <row r="3" spans="1:43" s="39" customFormat="1" ht="6" customHeight="1" x14ac:dyDescent="0.15"/>
    <row r="4" spans="1:43" s="1" customFormat="1" ht="19.5" customHeight="1" x14ac:dyDescent="0.15">
      <c r="F4" s="150"/>
      <c r="G4" s="150"/>
      <c r="H4" s="150"/>
      <c r="W4" s="151" t="s">
        <v>47</v>
      </c>
    </row>
    <row r="5" spans="1:43" s="1" customFormat="1" ht="14.25" x14ac:dyDescent="0.15">
      <c r="F5" s="150"/>
      <c r="G5" s="150"/>
      <c r="H5" s="150"/>
      <c r="V5" s="16"/>
      <c r="W5" s="152" t="s">
        <v>56</v>
      </c>
    </row>
    <row r="6" spans="1:43" s="1" customFormat="1" ht="6.75" customHeight="1" x14ac:dyDescent="0.15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4"/>
    </row>
    <row r="7" spans="1:43" s="1" customFormat="1" ht="19.5" customHeight="1" x14ac:dyDescent="0.15">
      <c r="A7" s="153" t="s">
        <v>46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4"/>
    </row>
    <row r="8" spans="1:43" s="1" customFormat="1" ht="15" customHeight="1" x14ac:dyDescent="0.15"/>
    <row r="9" spans="1:43" s="56" customFormat="1" ht="21" customHeight="1" x14ac:dyDescent="0.15">
      <c r="A9" s="52" t="s">
        <v>42</v>
      </c>
      <c r="B9" s="52"/>
      <c r="C9" s="52"/>
      <c r="D9" s="52"/>
      <c r="E9" s="52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53"/>
      <c r="U9" s="53"/>
      <c r="V9" s="53"/>
      <c r="W9" s="53"/>
      <c r="X9" s="53"/>
    </row>
    <row r="10" spans="1:43" s="46" customFormat="1" ht="21" customHeight="1" x14ac:dyDescent="0.15">
      <c r="A10" s="47" t="s">
        <v>43</v>
      </c>
      <c r="B10" s="48"/>
      <c r="C10" s="48"/>
      <c r="D10" s="48"/>
      <c r="E10" s="48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49"/>
      <c r="U10" s="49"/>
      <c r="V10" s="49"/>
      <c r="W10" s="49"/>
      <c r="X10" s="49"/>
    </row>
    <row r="11" spans="1:43" s="46" customFormat="1" ht="9.75" customHeight="1" x14ac:dyDescent="0.15">
      <c r="A11" s="52"/>
      <c r="B11" s="48"/>
      <c r="C11" s="48"/>
      <c r="D11" s="48"/>
      <c r="E11" s="48"/>
      <c r="F11" s="66"/>
      <c r="G11" s="66"/>
      <c r="H11" s="66"/>
      <c r="I11" s="66"/>
      <c r="J11" s="66"/>
      <c r="K11" s="66"/>
      <c r="L11" s="66"/>
      <c r="M11" s="66"/>
      <c r="N11" s="52"/>
      <c r="O11" s="52"/>
      <c r="P11" s="52"/>
      <c r="Q11" s="53"/>
      <c r="R11" s="53"/>
      <c r="S11" s="53"/>
      <c r="T11" s="49"/>
      <c r="U11" s="49"/>
      <c r="V11" s="49"/>
      <c r="W11" s="49"/>
      <c r="X11" s="49"/>
    </row>
    <row r="12" spans="1:43" s="15" customFormat="1" ht="24.75" customHeight="1" x14ac:dyDescent="0.15">
      <c r="A12" s="146" t="s">
        <v>26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 x14ac:dyDescent="0.15">
      <c r="A13" s="144" t="s">
        <v>27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 x14ac:dyDescent="0.15">
      <c r="A14" s="143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 x14ac:dyDescent="0.15">
      <c r="A15" s="40" t="s">
        <v>28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11.5" customHeight="1" x14ac:dyDescent="0.1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 x14ac:dyDescent="0.1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 x14ac:dyDescent="0.15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 x14ac:dyDescent="0.15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 x14ac:dyDescent="0.1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 x14ac:dyDescent="0.15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 x14ac:dyDescent="0.15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 x14ac:dyDescent="0.1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 x14ac:dyDescent="0.15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 x14ac:dyDescent="0.15">
      <c r="A25" s="143"/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 x14ac:dyDescent="0.1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 x14ac:dyDescent="0.15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 x14ac:dyDescent="0.15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 x14ac:dyDescent="0.1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 x14ac:dyDescent="0.15">
      <c r="A30" s="143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 x14ac:dyDescent="0.15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 x14ac:dyDescent="0.1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 x14ac:dyDescent="0.15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 x14ac:dyDescent="0.15">
      <c r="A34" s="143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</row>
    <row r="35" spans="1:43" ht="12.75" customHeight="1" x14ac:dyDescent="0.1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</row>
    <row r="36" spans="1:43" ht="12.75" customHeight="1" x14ac:dyDescent="0.15">
      <c r="A36" s="143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</row>
    <row r="37" spans="1:43" ht="12.75" customHeight="1" x14ac:dyDescent="0.15">
      <c r="A37" s="143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</row>
    <row r="38" spans="1:43" ht="12.75" customHeight="1" x14ac:dyDescent="0.1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</row>
    <row r="39" spans="1:43" ht="12.75" customHeight="1" x14ac:dyDescent="0.15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</row>
    <row r="40" spans="1:43" ht="12.75" customHeight="1" x14ac:dyDescent="0.15"/>
    <row r="41" spans="1:43" ht="12.75" customHeight="1" x14ac:dyDescent="0.15"/>
    <row r="42" spans="1:43" ht="12.75" customHeight="1" x14ac:dyDescent="0.15"/>
    <row r="43" spans="1:43" ht="12.75" customHeight="1" x14ac:dyDescent="0.15"/>
    <row r="44" spans="1:43" ht="12.75" customHeight="1" x14ac:dyDescent="0.15"/>
    <row r="45" spans="1:43" ht="12.75" customHeight="1" x14ac:dyDescent="0.15"/>
    <row r="46" spans="1:43" ht="12.75" customHeight="1" x14ac:dyDescent="0.15"/>
    <row r="47" spans="1:43" ht="12.75" customHeight="1" x14ac:dyDescent="0.15"/>
    <row r="48" spans="1:43" ht="12.75" customHeight="1" x14ac:dyDescent="0.15"/>
    <row r="49" ht="12.75" customHeight="1" x14ac:dyDescent="0.15"/>
    <row r="50" ht="12.75" customHeight="1" x14ac:dyDescent="0.15"/>
  </sheetData>
  <sheetProtection password="AF9F" sheet="1" objects="1" formatCells="0" formatColumns="0" formatRows="0" insertRows="0" sort="0" autoFilter="0" pivotTables="0"/>
  <mergeCells count="9">
    <mergeCell ref="A16:X39"/>
    <mergeCell ref="A13:X13"/>
    <mergeCell ref="A14:X14"/>
    <mergeCell ref="A1:W1"/>
    <mergeCell ref="A6:W6"/>
    <mergeCell ref="A7:W7"/>
    <mergeCell ref="F9:S9"/>
    <mergeCell ref="F10:S10"/>
    <mergeCell ref="A12:W12"/>
  </mergeCells>
  <phoneticPr fontId="3"/>
  <conditionalFormatting sqref="A4:U8 V6:FU8 W4:FU5 A40:FU65510 A15:FU15 A13:A14 Y13:FU14 A16 Y16:FU17 A12:FU12 Y31:FU39">
    <cfRule type="cellIs" dxfId="11" priority="7" stopIfTrue="1" operator="equal">
      <formula>"必須項目"</formula>
    </cfRule>
  </conditionalFormatting>
  <conditionalFormatting sqref="A11:FU11 A9:E10 T9:FU10">
    <cfRule type="cellIs" dxfId="10" priority="6" stopIfTrue="1" operator="equal">
      <formula>"必須項目"</formula>
    </cfRule>
  </conditionalFormatting>
  <conditionalFormatting sqref="Y18:FU26">
    <cfRule type="cellIs" dxfId="9" priority="5" stopIfTrue="1" operator="equal">
      <formula>"必須項目"</formula>
    </cfRule>
  </conditionalFormatting>
  <conditionalFormatting sqref="Y27:FU30">
    <cfRule type="cellIs" dxfId="8" priority="4" stopIfTrue="1" operator="equal">
      <formula>"必須項目"</formula>
    </cfRule>
  </conditionalFormatting>
  <conditionalFormatting sqref="F9:F10">
    <cfRule type="cellIs" dxfId="7" priority="1" stopIfTrue="1" operator="equal">
      <formula>"必須項目"</formula>
    </cfRule>
  </conditionalFormatting>
  <dataValidations count="2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  <dataValidation type="textLength" imeMode="halfAlpha" operator="equal" allowBlank="1" showInputMessage="1" showErrorMessage="1" error="選考管理番号は9桁の半角英数字を入力してください。" sqref="F10:S10">
      <formula1>9</formula1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zoomScaleNormal="70" zoomScaleSheetLayoutView="100" workbookViewId="0">
      <selection sqref="A1:W1"/>
    </sheetView>
  </sheetViews>
  <sheetFormatPr defaultColWidth="3.625" defaultRowHeight="19.5" customHeight="1" x14ac:dyDescent="0.15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 x14ac:dyDescent="0.15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35"/>
    </row>
    <row r="2" spans="1:43" s="38" customFormat="1" ht="6.95" customHeight="1" x14ac:dyDescent="0.15"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</row>
    <row r="3" spans="1:43" s="39" customFormat="1" ht="6" customHeight="1" x14ac:dyDescent="0.15"/>
    <row r="4" spans="1:43" s="1" customFormat="1" ht="19.5" customHeight="1" x14ac:dyDescent="0.15">
      <c r="F4" s="150"/>
      <c r="G4" s="150"/>
      <c r="H4" s="150"/>
      <c r="W4" s="151" t="s">
        <v>47</v>
      </c>
    </row>
    <row r="5" spans="1:43" s="1" customFormat="1" ht="14.25" x14ac:dyDescent="0.15">
      <c r="F5" s="150"/>
      <c r="G5" s="150"/>
      <c r="H5" s="150"/>
      <c r="V5" s="16"/>
      <c r="W5" s="152" t="s">
        <v>56</v>
      </c>
    </row>
    <row r="6" spans="1:43" s="1" customFormat="1" ht="6" customHeight="1" x14ac:dyDescent="0.15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4"/>
    </row>
    <row r="7" spans="1:43" s="1" customFormat="1" ht="19.5" customHeight="1" x14ac:dyDescent="0.15">
      <c r="A7" s="153" t="s">
        <v>46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4"/>
    </row>
    <row r="8" spans="1:43" s="1" customFormat="1" ht="15" customHeight="1" x14ac:dyDescent="0.15"/>
    <row r="9" spans="1:43" s="46" customFormat="1" ht="21" customHeight="1" x14ac:dyDescent="0.15">
      <c r="A9" s="47" t="s">
        <v>42</v>
      </c>
      <c r="B9" s="48"/>
      <c r="C9" s="48"/>
      <c r="D9" s="48"/>
      <c r="E9" s="48"/>
      <c r="F9" s="135" t="s">
        <v>91</v>
      </c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49"/>
      <c r="U9" s="49"/>
      <c r="V9" s="49"/>
      <c r="W9" s="49"/>
      <c r="X9" s="49"/>
    </row>
    <row r="10" spans="1:43" s="46" customFormat="1" ht="21" customHeight="1" x14ac:dyDescent="0.15">
      <c r="A10" s="47" t="s">
        <v>43</v>
      </c>
      <c r="B10" s="48"/>
      <c r="C10" s="48"/>
      <c r="D10" s="48"/>
      <c r="E10" s="48"/>
      <c r="F10" s="136" t="s">
        <v>92</v>
      </c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49"/>
      <c r="U10" s="49"/>
      <c r="V10" s="49"/>
      <c r="W10" s="49"/>
      <c r="X10" s="49"/>
    </row>
    <row r="11" spans="1:43" s="46" customFormat="1" ht="9.75" customHeight="1" x14ac:dyDescent="0.15">
      <c r="A11" s="52"/>
      <c r="B11" s="48"/>
      <c r="C11" s="48"/>
      <c r="D11" s="48"/>
      <c r="E11" s="48"/>
      <c r="F11" s="66"/>
      <c r="G11" s="66"/>
      <c r="H11" s="66"/>
      <c r="I11" s="66"/>
      <c r="J11" s="66"/>
      <c r="K11" s="66"/>
      <c r="L11" s="66"/>
      <c r="M11" s="66"/>
      <c r="N11" s="52"/>
      <c r="O11" s="52"/>
      <c r="P11" s="52"/>
      <c r="Q11" s="53"/>
      <c r="R11" s="53"/>
      <c r="S11" s="53"/>
      <c r="T11" s="49"/>
      <c r="U11" s="49"/>
      <c r="V11" s="49"/>
      <c r="W11" s="49"/>
      <c r="X11" s="49"/>
    </row>
    <row r="12" spans="1:43" s="15" customFormat="1" ht="24.75" customHeight="1" x14ac:dyDescent="0.15">
      <c r="A12" s="146" t="s">
        <v>26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 x14ac:dyDescent="0.15">
      <c r="A13" s="144" t="s">
        <v>27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 x14ac:dyDescent="0.15">
      <c r="A14" s="148" t="s">
        <v>29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 x14ac:dyDescent="0.15">
      <c r="A15" s="40" t="s">
        <v>28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11.5" customHeight="1" x14ac:dyDescent="0.15">
      <c r="A16" s="148" t="s">
        <v>55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 x14ac:dyDescent="0.15">
      <c r="A17" s="67" t="s">
        <v>72</v>
      </c>
      <c r="B17" s="68"/>
      <c r="C17" s="68"/>
      <c r="D17" s="68"/>
      <c r="E17" s="68"/>
      <c r="F17" s="68"/>
      <c r="G17" s="69"/>
      <c r="H17" s="70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 x14ac:dyDescent="0.15">
      <c r="A18" s="67" t="s">
        <v>57</v>
      </c>
      <c r="B18" s="68"/>
      <c r="C18" s="68"/>
      <c r="D18" s="68"/>
      <c r="E18" s="68"/>
      <c r="F18" s="68"/>
      <c r="G18" s="69"/>
      <c r="H18" s="70"/>
      <c r="I18" s="67" t="s">
        <v>75</v>
      </c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 x14ac:dyDescent="0.15">
      <c r="A19" s="67" t="s">
        <v>58</v>
      </c>
      <c r="B19" s="68"/>
      <c r="C19" s="68"/>
      <c r="D19" s="68"/>
      <c r="E19" s="68"/>
      <c r="F19" s="68"/>
      <c r="G19" s="69" t="s">
        <v>67</v>
      </c>
      <c r="H19" s="70"/>
      <c r="I19" s="67" t="s">
        <v>73</v>
      </c>
      <c r="J19" s="67"/>
      <c r="K19" s="67"/>
      <c r="L19" s="67"/>
      <c r="M19" s="67"/>
      <c r="N19" s="67" t="s">
        <v>68</v>
      </c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 x14ac:dyDescent="0.15">
      <c r="A20" s="67" t="s">
        <v>69</v>
      </c>
      <c r="B20" s="68"/>
      <c r="C20" s="68"/>
      <c r="D20" s="68"/>
      <c r="E20" s="68"/>
      <c r="F20" s="68"/>
      <c r="G20" s="69" t="s">
        <v>68</v>
      </c>
      <c r="H20" s="70"/>
      <c r="I20" s="67" t="s">
        <v>74</v>
      </c>
      <c r="J20" s="67"/>
      <c r="K20" s="67"/>
      <c r="L20" s="67"/>
      <c r="M20" s="67"/>
      <c r="N20" s="67" t="s">
        <v>68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 x14ac:dyDescent="0.15">
      <c r="A21" s="67" t="s">
        <v>70</v>
      </c>
      <c r="B21" s="68"/>
      <c r="C21" s="68"/>
      <c r="D21" s="68"/>
      <c r="E21" s="68"/>
      <c r="F21" s="68"/>
      <c r="G21" s="69" t="s">
        <v>68</v>
      </c>
      <c r="H21" s="70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 x14ac:dyDescent="0.15">
      <c r="A22" s="67" t="s">
        <v>63</v>
      </c>
      <c r="B22" s="68"/>
      <c r="C22" s="68"/>
      <c r="D22" s="68"/>
      <c r="E22" s="68"/>
      <c r="F22" s="68"/>
      <c r="G22" s="69" t="s">
        <v>68</v>
      </c>
      <c r="H22" s="70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 x14ac:dyDescent="0.15">
      <c r="A23" s="67" t="s">
        <v>59</v>
      </c>
      <c r="B23" s="68"/>
      <c r="C23" s="68"/>
      <c r="D23" s="68"/>
      <c r="E23" s="68"/>
      <c r="F23" s="68"/>
      <c r="G23" s="69" t="s">
        <v>68</v>
      </c>
      <c r="H23" s="70"/>
      <c r="I23" s="67" t="s">
        <v>76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 x14ac:dyDescent="0.15">
      <c r="A24" s="67" t="s">
        <v>81</v>
      </c>
      <c r="B24" s="68"/>
      <c r="C24" s="68"/>
      <c r="D24" s="68"/>
      <c r="E24" s="68"/>
      <c r="F24" s="68"/>
      <c r="G24" s="69" t="s">
        <v>68</v>
      </c>
      <c r="H24" s="70"/>
      <c r="I24" s="67" t="s">
        <v>77</v>
      </c>
      <c r="J24" s="67"/>
      <c r="K24" s="67"/>
      <c r="L24" s="67"/>
      <c r="M24" s="67"/>
      <c r="N24" s="67" t="s">
        <v>68</v>
      </c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 x14ac:dyDescent="0.15">
      <c r="A25" s="67" t="s">
        <v>80</v>
      </c>
      <c r="B25" s="68"/>
      <c r="C25" s="68"/>
      <c r="D25" s="68"/>
      <c r="E25" s="68"/>
      <c r="F25" s="68"/>
      <c r="G25" s="69" t="s">
        <v>68</v>
      </c>
      <c r="H25" s="70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 x14ac:dyDescent="0.15">
      <c r="A26" s="67" t="s">
        <v>62</v>
      </c>
      <c r="B26" s="68"/>
      <c r="C26" s="68"/>
      <c r="D26" s="68"/>
      <c r="E26" s="68"/>
      <c r="F26" s="68"/>
      <c r="G26" s="69" t="s">
        <v>68</v>
      </c>
      <c r="H26" s="70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 x14ac:dyDescent="0.15">
      <c r="A27" s="67" t="s">
        <v>60</v>
      </c>
      <c r="B27" s="68"/>
      <c r="C27" s="68"/>
      <c r="D27" s="68"/>
      <c r="E27" s="68"/>
      <c r="F27" s="68"/>
      <c r="G27" s="69" t="s">
        <v>68</v>
      </c>
      <c r="H27" s="70"/>
      <c r="I27" s="67" t="s">
        <v>78</v>
      </c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 x14ac:dyDescent="0.15">
      <c r="A28" s="71" t="s">
        <v>71</v>
      </c>
      <c r="B28" s="71"/>
      <c r="C28" s="71"/>
      <c r="D28" s="71"/>
      <c r="E28" s="71"/>
      <c r="F28" s="71"/>
      <c r="G28" s="69" t="s">
        <v>68</v>
      </c>
      <c r="H28" s="72"/>
      <c r="I28" s="71" t="s">
        <v>79</v>
      </c>
      <c r="J28" s="71"/>
      <c r="K28" s="71"/>
      <c r="L28" s="71"/>
      <c r="M28" s="71"/>
      <c r="N28" s="67" t="s">
        <v>68</v>
      </c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 x14ac:dyDescent="0.15">
      <c r="A29" s="71" t="s">
        <v>61</v>
      </c>
      <c r="B29" s="71"/>
      <c r="C29" s="71"/>
      <c r="D29" s="71"/>
      <c r="E29" s="71"/>
      <c r="F29" s="71"/>
      <c r="G29" s="69" t="s">
        <v>68</v>
      </c>
      <c r="H29" s="72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 x14ac:dyDescent="0.15">
      <c r="A30" s="71" t="s">
        <v>64</v>
      </c>
      <c r="B30" s="71"/>
      <c r="C30" s="71"/>
      <c r="D30" s="71"/>
      <c r="E30" s="71"/>
      <c r="F30" s="71"/>
      <c r="G30" s="69" t="s">
        <v>68</v>
      </c>
      <c r="H30" s="72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 x14ac:dyDescent="0.15">
      <c r="A31" s="71" t="s">
        <v>65</v>
      </c>
      <c r="B31" s="71"/>
      <c r="C31" s="71"/>
      <c r="D31" s="71"/>
      <c r="E31" s="71"/>
      <c r="F31" s="71"/>
      <c r="G31" s="69" t="s">
        <v>68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 x14ac:dyDescent="0.15">
      <c r="A32" s="71" t="s">
        <v>66</v>
      </c>
      <c r="B32" s="71"/>
      <c r="C32" s="71"/>
      <c r="D32" s="71"/>
      <c r="E32" s="71"/>
      <c r="F32" s="71"/>
      <c r="G32" s="69" t="s">
        <v>68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 x14ac:dyDescent="0.1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 x14ac:dyDescent="0.1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</row>
    <row r="35" spans="1:43" ht="12.75" customHeight="1" x14ac:dyDescent="0.1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</row>
    <row r="36" spans="1:43" ht="12.75" customHeight="1" x14ac:dyDescent="0.1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</row>
    <row r="37" spans="1:43" ht="12.75" customHeight="1" x14ac:dyDescent="0.1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</row>
    <row r="38" spans="1:43" ht="12.75" customHeight="1" x14ac:dyDescent="0.1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</row>
    <row r="39" spans="1:43" ht="12.75" customHeight="1" x14ac:dyDescent="0.1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43" ht="12.75" customHeight="1" x14ac:dyDescent="0.15"/>
    <row r="41" spans="1:43" ht="12.75" customHeight="1" x14ac:dyDescent="0.15"/>
    <row r="42" spans="1:43" ht="12.75" customHeight="1" x14ac:dyDescent="0.15"/>
    <row r="43" spans="1:43" ht="12.75" customHeight="1" x14ac:dyDescent="0.15"/>
    <row r="44" spans="1:43" ht="12.75" customHeight="1" x14ac:dyDescent="0.15"/>
    <row r="45" spans="1:43" ht="12.75" customHeight="1" x14ac:dyDescent="0.15"/>
    <row r="46" spans="1:43" ht="12.75" customHeight="1" x14ac:dyDescent="0.15"/>
    <row r="47" spans="1:43" ht="12.75" customHeight="1" x14ac:dyDescent="0.15"/>
    <row r="48" spans="1:43" ht="12.75" customHeight="1" x14ac:dyDescent="0.15"/>
    <row r="49" ht="12.75" customHeight="1" x14ac:dyDescent="0.15"/>
    <row r="50" ht="12.75" customHeight="1" x14ac:dyDescent="0.15"/>
  </sheetData>
  <sheetProtection password="AF9F" sheet="1" objects="1" formatCells="0" formatColumns="0" formatRows="0" insertRows="0" sort="0" autoFilter="0" pivotTables="0"/>
  <mergeCells count="9">
    <mergeCell ref="A14:X14"/>
    <mergeCell ref="A16:X16"/>
    <mergeCell ref="A1:W1"/>
    <mergeCell ref="A6:W6"/>
    <mergeCell ref="A7:W7"/>
    <mergeCell ref="A12:W12"/>
    <mergeCell ref="A13:X13"/>
    <mergeCell ref="F9:S9"/>
    <mergeCell ref="F10:S10"/>
  </mergeCells>
  <phoneticPr fontId="3"/>
  <conditionalFormatting sqref="A4:U8 V6:FU8 W4:FU5 A33:FU65510 A15:FU15 A17:G17 I17:FU17 A13:A14 Y13:FU14 A16 Y16:FU16 A12:FU12 A31:F32 H31:FU32">
    <cfRule type="cellIs" dxfId="6" priority="13" stopIfTrue="1" operator="equal">
      <formula>"必須項目"</formula>
    </cfRule>
  </conditionalFormatting>
  <conditionalFormatting sqref="A11:FU11 A9:E10 T9:FU10">
    <cfRule type="cellIs" dxfId="5" priority="6" stopIfTrue="1" operator="equal">
      <formula>"必須項目"</formula>
    </cfRule>
  </conditionalFormatting>
  <conditionalFormatting sqref="A18:G20 A21:F26 I18:FU26">
    <cfRule type="cellIs" dxfId="4" priority="5" stopIfTrue="1" operator="equal">
      <formula>"必須項目"</formula>
    </cfRule>
  </conditionalFormatting>
  <conditionalFormatting sqref="A27:F30 I27:FU27 I29:FU30 I28:M28 O28:FU28">
    <cfRule type="cellIs" dxfId="3" priority="4" stopIfTrue="1" operator="equal">
      <formula>"必須項目"</formula>
    </cfRule>
  </conditionalFormatting>
  <conditionalFormatting sqref="G21:G32">
    <cfRule type="cellIs" dxfId="2" priority="3" stopIfTrue="1" operator="equal">
      <formula>"必須項目"</formula>
    </cfRule>
  </conditionalFormatting>
  <conditionalFormatting sqref="N28">
    <cfRule type="cellIs" dxfId="1" priority="2" stopIfTrue="1" operator="equal">
      <formula>"必須項目"</formula>
    </cfRule>
  </conditionalFormatting>
  <conditionalFormatting sqref="F9:F10">
    <cfRule type="cellIs" dxfId="0" priority="1" stopIfTrue="1" operator="equal">
      <formula>"必須項目"</formula>
    </cfRule>
  </conditionalFormatting>
  <dataValidations count="2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  <dataValidation allowBlank="1" showInputMessage="1" showErrorMessage="1" prompt="評価パターンを入力してください。" sqref="H17:H30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様式リー１（GPA計算書）</vt:lpstr>
      <vt:lpstr>様式リー１（GPA計算用） (記入例)</vt:lpstr>
      <vt:lpstr>様式リー２　GPA算出方法説明書</vt:lpstr>
      <vt:lpstr>様式リー２　GPA算出方法説明書（記入例）</vt:lpstr>
      <vt:lpstr>'様式リー１（GPA計算書）'!Print_Area</vt:lpstr>
      <vt:lpstr>'様式リー１（GPA計算用） (記入例)'!Print_Area</vt:lpstr>
      <vt:lpstr>'様式リー２　GPA算出方法説明書'!Print_Area</vt:lpstr>
      <vt:lpstr>'様式リー２　GPA算出方法説明書（記入例）'!Print_Area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GPA計算書（様式リ）</dc:title>
  <dc:creator>JASSO</dc:creator>
  <cp:lastPrinted>2021-08-06T09:28:02Z</cp:lastPrinted>
  <dcterms:created xsi:type="dcterms:W3CDTF">2021-05-20T11:53:10Z</dcterms:created>
  <dcterms:modified xsi:type="dcterms:W3CDTF">2022-08-24T05:27:32Z</dcterms:modified>
</cp:coreProperties>
</file>