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4.募集要項\R8・2026年度募集\03 HPアップ\ZIP掲載\"/>
    </mc:Choice>
  </mc:AlternateContent>
  <bookViews>
    <workbookView xWindow="0" yWindow="0" windowWidth="28800" windowHeight="12465"/>
  </bookViews>
  <sheets>
    <sheet name="様式ハ" sheetId="3" r:id="rId1"/>
    <sheet name="Sheet1" sheetId="2" state="hidden" r:id="rId2"/>
  </sheets>
  <definedNames>
    <definedName name="_xlnm.Print_Area" localSheetId="0">様式ハ!$A$4:$R$164</definedName>
    <definedName name="_xlnm.Print_Titles" localSheetId="0">様式ハ!$62:$63</definedName>
  </definedNames>
  <calcPr calcId="162913"/>
</workbook>
</file>

<file path=xl/calcChain.xml><?xml version="1.0" encoding="utf-8"?>
<calcChain xmlns="http://schemas.openxmlformats.org/spreadsheetml/2006/main">
  <c r="Q161" i="3" l="1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O64" i="3" s="1"/>
  <c r="R65" i="3"/>
  <c r="R64" i="3"/>
  <c r="M67" i="3"/>
  <c r="N65" i="3"/>
  <c r="N64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K65" i="3" s="1"/>
  <c r="M72" i="3"/>
  <c r="M71" i="3"/>
  <c r="M70" i="3"/>
  <c r="M69" i="3"/>
  <c r="M68" i="3"/>
  <c r="I67" i="3"/>
  <c r="I73" i="3"/>
  <c r="I74" i="3"/>
  <c r="G65" i="3" s="1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68" i="3"/>
  <c r="I69" i="3"/>
  <c r="I70" i="3"/>
  <c r="I71" i="3"/>
  <c r="I72" i="3"/>
  <c r="J64" i="3"/>
  <c r="J65" i="3"/>
  <c r="O65" i="3" l="1"/>
  <c r="J59" i="3" s="1"/>
  <c r="K64" i="3"/>
  <c r="G64" i="3"/>
  <c r="O164" i="3" l="1"/>
  <c r="F59" i="3"/>
  <c r="O59" i="3"/>
  <c r="L59" i="3" l="1"/>
  <c r="E34" i="3" s="1"/>
  <c r="J17" i="2" l="1"/>
  <c r="G14" i="2"/>
  <c r="G26" i="2" s="1"/>
  <c r="G38" i="2" s="1"/>
  <c r="G50" i="2" s="1"/>
  <c r="F12" i="2"/>
  <c r="F22" i="2" s="1"/>
  <c r="F32" i="2" s="1"/>
  <c r="F42" i="2" s="1"/>
  <c r="F52" i="2" s="1"/>
  <c r="E8" i="2"/>
  <c r="E14" i="2" s="1"/>
  <c r="E20" i="2" s="1"/>
  <c r="E26" i="2" s="1"/>
  <c r="E32" i="2" s="1"/>
  <c r="E38" i="2" s="1"/>
  <c r="E44" i="2" s="1"/>
  <c r="E50" i="2" s="1"/>
  <c r="E56" i="2" s="1"/>
  <c r="D6" i="2"/>
  <c r="D10" i="2" s="1"/>
  <c r="D14" i="2" s="1"/>
  <c r="D18" i="2" s="1"/>
  <c r="D22" i="2" s="1"/>
  <c r="D26" i="2" s="1"/>
  <c r="D30" i="2" s="1"/>
  <c r="D34" i="2" s="1"/>
  <c r="D38" i="2" s="1"/>
  <c r="D42" i="2" s="1"/>
  <c r="D46" i="2" s="1"/>
  <c r="D50" i="2" s="1"/>
  <c r="D54" i="2" s="1"/>
  <c r="D58" i="2" s="1"/>
  <c r="C4" i="2"/>
  <c r="C6" i="2" s="1"/>
  <c r="C8" i="2" s="1"/>
  <c r="C10" i="2" s="1"/>
  <c r="C12" i="2" s="1"/>
  <c r="C14" i="2" s="1"/>
  <c r="C16" i="2" s="1"/>
  <c r="C18" i="2" s="1"/>
  <c r="C20" i="2" s="1"/>
  <c r="C22" i="2" s="1"/>
  <c r="C24" i="2" s="1"/>
  <c r="C26" i="2" s="1"/>
  <c r="C28" i="2" s="1"/>
  <c r="C30" i="2" s="1"/>
  <c r="C32" i="2" s="1"/>
  <c r="C34" i="2" s="1"/>
  <c r="C36" i="2" s="1"/>
  <c r="C38" i="2" s="1"/>
  <c r="C40" i="2" s="1"/>
  <c r="C42" i="2" s="1"/>
  <c r="C44" i="2" s="1"/>
  <c r="C46" i="2" s="1"/>
  <c r="C48" i="2" s="1"/>
  <c r="C50" i="2" s="1"/>
  <c r="C52" i="2" s="1"/>
  <c r="C54" i="2" s="1"/>
  <c r="C56" i="2" s="1"/>
  <c r="C58" i="2" s="1"/>
  <c r="C60" i="2" s="1"/>
</calcChain>
</file>

<file path=xl/sharedStrings.xml><?xml version="1.0" encoding="utf-8"?>
<sst xmlns="http://schemas.openxmlformats.org/spreadsheetml/2006/main" count="115" uniqueCount="104">
  <si>
    <t>Mathematics</t>
    <phoneticPr fontId="1"/>
  </si>
  <si>
    <t>Health and Physical Education</t>
    <phoneticPr fontId="1"/>
  </si>
  <si>
    <t>Foreign Language</t>
    <phoneticPr fontId="1"/>
  </si>
  <si>
    <t>Art</t>
    <phoneticPr fontId="1"/>
  </si>
  <si>
    <t>Geography and History</t>
    <phoneticPr fontId="1"/>
  </si>
  <si>
    <t>Civics</t>
    <phoneticPr fontId="1"/>
  </si>
  <si>
    <t>Home Economics</t>
    <phoneticPr fontId="1"/>
  </si>
  <si>
    <t>Information</t>
    <phoneticPr fontId="1"/>
  </si>
  <si>
    <t>Others</t>
    <phoneticPr fontId="1"/>
  </si>
  <si>
    <t xml:space="preserve">Date of Graduation                      </t>
    <phoneticPr fontId="1"/>
  </si>
  <si>
    <t xml:space="preserve">Date of Entrance        </t>
    <phoneticPr fontId="1"/>
  </si>
  <si>
    <t>Language Arts</t>
    <phoneticPr fontId="1"/>
  </si>
  <si>
    <t>Natural Science</t>
    <phoneticPr fontId="1"/>
  </si>
  <si>
    <t xml:space="preserve">Date of Expected Graduation  </t>
    <phoneticPr fontId="1"/>
  </si>
  <si>
    <t>Date of Birth</t>
    <phoneticPr fontId="1"/>
  </si>
  <si>
    <t>Subject 
Area</t>
    <phoneticPr fontId="1"/>
  </si>
  <si>
    <t>Semester 1</t>
    <phoneticPr fontId="1"/>
  </si>
  <si>
    <t>EXELLENT</t>
    <phoneticPr fontId="1"/>
  </si>
  <si>
    <t>Above Average</t>
    <phoneticPr fontId="1"/>
  </si>
  <si>
    <t>Average</t>
    <phoneticPr fontId="1"/>
  </si>
  <si>
    <t>Below Average</t>
    <phoneticPr fontId="1"/>
  </si>
  <si>
    <t>Failing</t>
    <phoneticPr fontId="1"/>
  </si>
  <si>
    <r>
      <t>Top 30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</si>
  <si>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70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</si>
  <si>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80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</si>
  <si>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rPr>
        <sz val="9"/>
        <color theme="1"/>
        <rFont val="ＭＳ Ｐゴシック"/>
        <family val="3"/>
        <charset val="128"/>
      </rPr>
      <t>～</t>
    </r>
    <r>
      <rPr>
        <sz val="9"/>
        <color theme="1"/>
        <rFont val="Arial"/>
        <family val="2"/>
      </rPr>
      <t xml:space="preserve">Top </t>
    </r>
    <r>
      <rPr>
        <sz val="9"/>
        <color theme="1"/>
        <rFont val="ＭＳ Ｐゴシック"/>
        <family val="3"/>
        <charset val="128"/>
      </rPr>
      <t>９</t>
    </r>
    <r>
      <rPr>
        <sz val="9"/>
        <color theme="1"/>
        <rFont val="Arial"/>
        <family val="2"/>
      </rPr>
      <t>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</si>
  <si>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10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</si>
  <si>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20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</si>
  <si>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40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</si>
  <si>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50</t>
    </r>
    <r>
      <rPr>
        <sz val="9"/>
        <color theme="1"/>
        <rFont val="ＭＳ Ｐゴシック"/>
        <family val="3"/>
        <charset val="128"/>
      </rPr>
      <t>％</t>
    </r>
    <phoneticPr fontId="1"/>
  </si>
  <si>
    <r>
      <t>Top 60</t>
    </r>
    <r>
      <rPr>
        <sz val="9"/>
        <color theme="1"/>
        <rFont val="ＭＳ Ｐゴシック"/>
        <family val="3"/>
        <charset val="128"/>
      </rPr>
      <t>％</t>
    </r>
    <phoneticPr fontId="1"/>
  </si>
  <si>
    <t>STEP 1</t>
    <phoneticPr fontId="1"/>
  </si>
  <si>
    <t>STEP 2</t>
    <phoneticPr fontId="1"/>
  </si>
  <si>
    <t>STEP 3</t>
    <phoneticPr fontId="1"/>
  </si>
  <si>
    <t>(II)</t>
    <phoneticPr fontId="1"/>
  </si>
  <si>
    <t>/</t>
    <phoneticPr fontId="1"/>
  </si>
  <si>
    <t>=</t>
    <phoneticPr fontId="1"/>
  </si>
  <si>
    <t>scale</t>
    <phoneticPr fontId="1"/>
  </si>
  <si>
    <t xml:space="preserve">I certify that the following statement is correct.  </t>
    <phoneticPr fontId="1"/>
  </si>
  <si>
    <t xml:space="preserve">Signature of Principal  or  School seal     </t>
    <phoneticPr fontId="1"/>
  </si>
  <si>
    <t>5.0 GPA scale</t>
    <phoneticPr fontId="1"/>
  </si>
  <si>
    <t>GPA scale</t>
    <phoneticPr fontId="1"/>
  </si>
  <si>
    <t>Total Final Grades</t>
    <phoneticPr fontId="1"/>
  </si>
  <si>
    <t>Course Title</t>
    <phoneticPr fontId="1"/>
  </si>
  <si>
    <t>Note:</t>
    <phoneticPr fontId="1"/>
  </si>
  <si>
    <t xml:space="preserve">        on </t>
    <phoneticPr fontId="1"/>
  </si>
  <si>
    <t>point scale</t>
    <phoneticPr fontId="1"/>
  </si>
  <si>
    <t>※合否のみを判定する科目については、その科目をどの数値に対応させるかは学校が判断してください。また、評価の対象にならない科目がある場合、下表でその科目の評価欄には何も記入しないでください。</t>
    <rPh sb="68" eb="70">
      <t>カヒョウ</t>
    </rPh>
    <rPh sb="76" eb="78">
      <t>ヒョウカ</t>
    </rPh>
    <rPh sb="78" eb="79">
      <t>ラン</t>
    </rPh>
    <rPh sb="81" eb="82">
      <t>ナニ</t>
    </rPh>
    <rPh sb="83" eb="85">
      <t>キニュウ</t>
    </rPh>
    <phoneticPr fontId="1"/>
  </si>
  <si>
    <t>STEP 4</t>
    <phoneticPr fontId="1"/>
  </si>
  <si>
    <t xml:space="preserve">*If there are some courses graded solely on a Pass/Fail system, the school determines which point Pass or Fail should correspond to. </t>
    <phoneticPr fontId="1"/>
  </si>
  <si>
    <t xml:space="preserve">*If there are some courses that are NOT awarded any grade, please do not enter anything as their grades in the table below. </t>
    <phoneticPr fontId="1"/>
  </si>
  <si>
    <t>sum of all the final grades</t>
    <phoneticPr fontId="1"/>
  </si>
  <si>
    <t>total number of taken courses</t>
    <phoneticPr fontId="1"/>
  </si>
  <si>
    <t>The areas "Total Final Grades" and "Total Number of Taken Courses" will be filled in automatically after you enter individual grades.</t>
    <phoneticPr fontId="1"/>
  </si>
  <si>
    <r>
      <rPr>
        <sz val="11"/>
        <color theme="1"/>
        <rFont val="ＭＳ Ｐゴシック"/>
        <family val="3"/>
        <charset val="128"/>
      </rPr>
      <t>成績が</t>
    </r>
    <r>
      <rPr>
        <sz val="11"/>
        <color theme="1"/>
        <rFont val="Arial"/>
        <family val="2"/>
      </rPr>
      <t>5</t>
    </r>
    <r>
      <rPr>
        <sz val="11"/>
        <color theme="1"/>
        <rFont val="ＭＳ Ｐゴシック"/>
        <family val="3"/>
        <charset val="128"/>
      </rPr>
      <t xml:space="preserve">段階評価ではない場合、本様式にて成績を提出してください。
</t>
    </r>
    <r>
      <rPr>
        <sz val="11"/>
        <color theme="1"/>
        <rFont val="Arial"/>
        <family val="2"/>
      </rPr>
      <t>If your high school does not use a scale of 1 to 5 to indicate GPA, please use this form.</t>
    </r>
    <phoneticPr fontId="1"/>
  </si>
  <si>
    <r>
      <t>Application Number</t>
    </r>
    <r>
      <rPr>
        <sz val="11"/>
        <color theme="1"/>
        <rFont val="ＭＳ Ｐゴシック"/>
        <family val="3"/>
        <charset val="128"/>
      </rPr>
      <t>　※</t>
    </r>
    <r>
      <rPr>
        <sz val="11"/>
        <color theme="1"/>
        <rFont val="Arial"/>
        <family val="2"/>
      </rPr>
      <t>Please ask the number to your student.</t>
    </r>
    <phoneticPr fontId="1"/>
  </si>
  <si>
    <r>
      <rPr>
        <sz val="10"/>
        <color theme="1"/>
        <rFont val="ＭＳ Ｐゴシック"/>
        <family val="3"/>
        <charset val="128"/>
      </rPr>
      <t>選考管理番号　※応募者に確認してください。</t>
    </r>
    <rPh sb="0" eb="2">
      <t>センコウ</t>
    </rPh>
    <rPh sb="2" eb="4">
      <t>カンリ</t>
    </rPh>
    <rPh sb="4" eb="6">
      <t>バンゴウ</t>
    </rPh>
    <phoneticPr fontId="1"/>
  </si>
  <si>
    <r>
      <t xml:space="preserve">Student Name           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          </t>
    </r>
    <r>
      <rPr>
        <sz val="12"/>
        <color theme="1"/>
        <rFont val="ＭＳ Ｐ明朝"/>
        <family val="1"/>
        <charset val="128"/>
      </rPr>
      <t/>
    </r>
    <phoneticPr fontId="1"/>
  </si>
  <si>
    <r>
      <rPr>
        <sz val="9"/>
        <color theme="1"/>
        <rFont val="ＭＳ Ｐゴシック"/>
        <family val="3"/>
        <charset val="128"/>
      </rPr>
      <t>　　　生徒氏名</t>
    </r>
    <r>
      <rPr>
        <sz val="9"/>
        <color theme="1"/>
        <rFont val="Arial"/>
        <family val="2"/>
      </rPr>
      <t xml:space="preserve">                                       </t>
    </r>
    <r>
      <rPr>
        <sz val="9"/>
        <color theme="1"/>
        <rFont val="ＭＳ Ｐゴシック"/>
        <family val="3"/>
        <charset val="128"/>
      </rPr>
      <t>　　　　　　　　　　　　　　　　　　　生年月日　　　　　　　　　</t>
    </r>
    <r>
      <rPr>
        <sz val="9"/>
        <color theme="1"/>
        <rFont val="Arial"/>
        <family val="2"/>
      </rPr>
      <t xml:space="preserve">Month </t>
    </r>
    <r>
      <rPr>
        <sz val="9"/>
        <color theme="1"/>
        <rFont val="ＭＳ Ｐゴシック"/>
        <family val="3"/>
        <charset val="128"/>
      </rPr>
      <t>月</t>
    </r>
    <r>
      <rPr>
        <sz val="9"/>
        <color theme="1"/>
        <rFont val="Arial"/>
        <family val="2"/>
      </rPr>
      <t xml:space="preserve"> / Day </t>
    </r>
    <r>
      <rPr>
        <sz val="9"/>
        <color theme="1"/>
        <rFont val="ＭＳ Ｐゴシック"/>
        <family val="3"/>
        <charset val="128"/>
      </rPr>
      <t>日</t>
    </r>
    <r>
      <rPr>
        <sz val="9"/>
        <color theme="1"/>
        <rFont val="Arial"/>
        <family val="2"/>
      </rPr>
      <t xml:space="preserve">  / Year </t>
    </r>
    <r>
      <rPr>
        <sz val="9"/>
        <color theme="1"/>
        <rFont val="ＭＳ Ｐゴシック"/>
        <family val="3"/>
        <charset val="128"/>
      </rPr>
      <t>年</t>
    </r>
    <r>
      <rPr>
        <sz val="9"/>
        <color theme="1"/>
        <rFont val="Arial"/>
        <family val="2"/>
      </rPr>
      <t xml:space="preserve"> </t>
    </r>
    <rPh sb="3" eb="5">
      <t>セイト</t>
    </rPh>
    <rPh sb="5" eb="7">
      <t>シメイ</t>
    </rPh>
    <rPh sb="65" eb="67">
      <t>セイネン</t>
    </rPh>
    <rPh sb="67" eb="69">
      <t>ガッピ</t>
    </rPh>
    <rPh sb="84" eb="85">
      <t>ツキ</t>
    </rPh>
    <rPh sb="92" eb="93">
      <t>ヒ</t>
    </rPh>
    <rPh sb="102" eb="103">
      <t>トシ</t>
    </rPh>
    <phoneticPr fontId="1"/>
  </si>
  <si>
    <r>
      <t xml:space="preserve">Last Name </t>
    </r>
    <r>
      <rPr>
        <sz val="8"/>
        <color theme="1"/>
        <rFont val="ＭＳ Ｐゴシック"/>
        <family val="3"/>
        <charset val="128"/>
      </rPr>
      <t>姓　　　</t>
    </r>
    <phoneticPr fontId="1"/>
  </si>
  <si>
    <r>
      <t xml:space="preserve">First and Middle Name  </t>
    </r>
    <r>
      <rPr>
        <sz val="8"/>
        <color theme="1"/>
        <rFont val="ＭＳ Ｐゴシック"/>
        <family val="3"/>
        <charset val="128"/>
      </rPr>
      <t>名　</t>
    </r>
    <r>
      <rPr>
        <sz val="8"/>
        <color theme="1"/>
        <rFont val="Arial"/>
        <family val="2"/>
      </rPr>
      <t>(</t>
    </r>
    <r>
      <rPr>
        <sz val="8"/>
        <color theme="1"/>
        <rFont val="ＭＳ Ｐゴシック"/>
        <family val="3"/>
        <charset val="128"/>
      </rPr>
      <t>ミドルネーム含む）　　　　　　　</t>
    </r>
    <rPh sb="32" eb="33">
      <t>フク</t>
    </rPh>
    <phoneticPr fontId="1"/>
  </si>
  <si>
    <r>
      <rPr>
        <sz val="9"/>
        <color theme="1"/>
        <rFont val="ＭＳ Ｐゴシック"/>
        <family val="3"/>
        <charset val="128"/>
      </rPr>
      <t>生年月日　　　</t>
    </r>
    <r>
      <rPr>
        <sz val="9"/>
        <color theme="1"/>
        <rFont val="Arial"/>
        <family val="2"/>
      </rPr>
      <t xml:space="preserve">  </t>
    </r>
    <rPh sb="0" eb="2">
      <t>セイネン</t>
    </rPh>
    <rPh sb="2" eb="4">
      <t>ガッピ</t>
    </rPh>
    <phoneticPr fontId="1"/>
  </si>
  <si>
    <r>
      <t xml:space="preserve">Month </t>
    </r>
    <r>
      <rPr>
        <sz val="8"/>
        <color theme="1"/>
        <rFont val="ＭＳ Ｐゴシック"/>
        <family val="3"/>
        <charset val="128"/>
      </rPr>
      <t>月</t>
    </r>
    <r>
      <rPr>
        <sz val="8"/>
        <color theme="1"/>
        <rFont val="Arial"/>
        <family val="2"/>
      </rPr>
      <t xml:space="preserve"> / Day </t>
    </r>
    <r>
      <rPr>
        <sz val="8"/>
        <color theme="1"/>
        <rFont val="ＭＳ Ｐゴシック"/>
        <family val="3"/>
        <charset val="128"/>
      </rPr>
      <t>日</t>
    </r>
    <r>
      <rPr>
        <sz val="8"/>
        <color theme="1"/>
        <rFont val="Arial"/>
        <family val="2"/>
      </rPr>
      <t xml:space="preserve">  / Year </t>
    </r>
    <r>
      <rPr>
        <sz val="8"/>
        <color theme="1"/>
        <rFont val="ＭＳ Ｐゴシック"/>
        <family val="3"/>
        <charset val="128"/>
      </rPr>
      <t>年</t>
    </r>
    <r>
      <rPr>
        <sz val="8"/>
        <color theme="1"/>
        <rFont val="Arial"/>
        <family val="2"/>
      </rPr>
      <t xml:space="preserve">                </t>
    </r>
    <phoneticPr fontId="1"/>
  </si>
  <si>
    <r>
      <rPr>
        <sz val="9"/>
        <color theme="1"/>
        <rFont val="ＭＳ Ｐゴシック"/>
        <family val="3"/>
        <charset val="128"/>
      </rPr>
      <t>　　　入学日　</t>
    </r>
    <r>
      <rPr>
        <sz val="9"/>
        <color theme="1"/>
        <rFont val="Arial"/>
        <family val="2"/>
      </rPr>
      <t xml:space="preserve">                             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 xml:space="preserve">    </t>
    </r>
    <r>
      <rPr>
        <sz val="9"/>
        <color theme="1"/>
        <rFont val="ＭＳ Ｐゴシック"/>
        <family val="3"/>
        <charset val="128"/>
      </rPr>
      <t>　　　　　</t>
    </r>
    <r>
      <rPr>
        <sz val="9"/>
        <color theme="1"/>
        <rFont val="Arial"/>
        <family val="2"/>
      </rPr>
      <t xml:space="preserve">                                                                                                       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  </t>
    </r>
    <r>
      <rPr>
        <sz val="9"/>
        <color theme="1"/>
        <rFont val="ＭＳ Ｐゴシック"/>
        <family val="3"/>
        <charset val="128"/>
      </rPr>
      <t>　　　　</t>
    </r>
    <rPh sb="3" eb="5">
      <t>ニュウガク</t>
    </rPh>
    <rPh sb="5" eb="6">
      <t>ビ</t>
    </rPh>
    <phoneticPr fontId="1"/>
  </si>
  <si>
    <r>
      <t xml:space="preserve">        Month </t>
    </r>
    <r>
      <rPr>
        <sz val="8"/>
        <color theme="1"/>
        <rFont val="ＭＳ Ｐゴシック"/>
        <family val="3"/>
        <charset val="128"/>
      </rPr>
      <t>月</t>
    </r>
    <r>
      <rPr>
        <sz val="8"/>
        <color theme="1"/>
        <rFont val="Arial"/>
        <family val="2"/>
      </rPr>
      <t xml:space="preserve"> / Day </t>
    </r>
    <r>
      <rPr>
        <sz val="8"/>
        <color theme="1"/>
        <rFont val="ＭＳ Ｐゴシック"/>
        <family val="3"/>
        <charset val="128"/>
      </rPr>
      <t>日</t>
    </r>
    <r>
      <rPr>
        <sz val="8"/>
        <color theme="1"/>
        <rFont val="Arial"/>
        <family val="2"/>
      </rPr>
      <t xml:space="preserve">  / Year </t>
    </r>
    <r>
      <rPr>
        <sz val="8"/>
        <color theme="1"/>
        <rFont val="ＭＳ Ｐゴシック"/>
        <family val="3"/>
        <charset val="128"/>
      </rPr>
      <t>年</t>
    </r>
    <r>
      <rPr>
        <sz val="8"/>
        <color theme="1"/>
        <rFont val="Arial"/>
        <family val="2"/>
      </rPr>
      <t xml:space="preserve">           </t>
    </r>
    <phoneticPr fontId="1"/>
  </si>
  <si>
    <r>
      <rPr>
        <sz val="9"/>
        <color theme="1"/>
        <rFont val="ＭＳ Ｐゴシック"/>
        <family val="3"/>
        <charset val="128"/>
      </rPr>
      <t>　　　卒業日　</t>
    </r>
    <r>
      <rPr>
        <sz val="9"/>
        <color theme="1"/>
        <rFont val="Arial"/>
        <family val="2"/>
      </rPr>
      <t xml:space="preserve">                             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 xml:space="preserve">    </t>
    </r>
    <r>
      <rPr>
        <sz val="9"/>
        <color theme="1"/>
        <rFont val="ＭＳ Ｐゴシック"/>
        <family val="3"/>
        <charset val="128"/>
      </rPr>
      <t>　　　　　</t>
    </r>
    <r>
      <rPr>
        <sz val="9"/>
        <color theme="1"/>
        <rFont val="Arial"/>
        <family val="2"/>
      </rPr>
      <t xml:space="preserve">                                                                                        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  </t>
    </r>
    <r>
      <rPr>
        <sz val="9"/>
        <color theme="1"/>
        <rFont val="ＭＳ Ｐゴシック"/>
        <family val="3"/>
        <charset val="128"/>
      </rPr>
      <t>　　　</t>
    </r>
    <rPh sb="3" eb="5">
      <t>ソツギョウ</t>
    </rPh>
    <rPh sb="5" eb="6">
      <t>ビ</t>
    </rPh>
    <phoneticPr fontId="1"/>
  </si>
  <si>
    <r>
      <rPr>
        <sz val="9"/>
        <color theme="1"/>
        <rFont val="ＭＳ Ｐゴシック"/>
        <family val="3"/>
        <charset val="128"/>
      </rPr>
      <t>卒業見込み日　</t>
    </r>
    <r>
      <rPr>
        <sz val="9"/>
        <color theme="1"/>
        <rFont val="Arial"/>
        <family val="2"/>
      </rPr>
      <t xml:space="preserve">                             </t>
    </r>
    <r>
      <rPr>
        <sz val="9"/>
        <color theme="1"/>
        <rFont val="ＭＳ Ｐゴシック"/>
        <family val="3"/>
        <charset val="128"/>
      </rPr>
      <t>　　　</t>
    </r>
    <r>
      <rPr>
        <sz val="9"/>
        <color theme="1"/>
        <rFont val="Arial"/>
        <family val="2"/>
      </rPr>
      <t xml:space="preserve">    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                                                                                               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  </t>
    </r>
    <r>
      <rPr>
        <sz val="9"/>
        <color theme="1"/>
        <rFont val="ＭＳ Ｐゴシック"/>
        <family val="3"/>
        <charset val="128"/>
      </rPr>
      <t>　　　</t>
    </r>
    <rPh sb="0" eb="2">
      <t>ソツギョウ</t>
    </rPh>
    <rPh sb="2" eb="4">
      <t>ミコ</t>
    </rPh>
    <rPh sb="5" eb="6">
      <t>ビ</t>
    </rPh>
    <phoneticPr fontId="1"/>
  </si>
  <si>
    <r>
      <t xml:space="preserve">School Name </t>
    </r>
    <r>
      <rPr>
        <sz val="13"/>
        <color theme="1"/>
        <rFont val="ＭＳ Ｐゴシック"/>
        <family val="3"/>
        <charset val="128"/>
      </rPr>
      <t>学校名</t>
    </r>
    <r>
      <rPr>
        <sz val="13"/>
        <color theme="1"/>
        <rFont val="Arial"/>
        <family val="2"/>
      </rPr>
      <t xml:space="preserve"> </t>
    </r>
    <rPh sb="12" eb="14">
      <t>ガッコウ</t>
    </rPh>
    <rPh sb="14" eb="15">
      <t>メイ</t>
    </rPh>
    <phoneticPr fontId="1"/>
  </si>
  <si>
    <r>
      <t xml:space="preserve">School Address </t>
    </r>
    <r>
      <rPr>
        <sz val="13"/>
        <color theme="1"/>
        <rFont val="ＭＳ Ｐゴシック"/>
        <family val="3"/>
        <charset val="128"/>
      </rPr>
      <t>住所　　　　　</t>
    </r>
    <r>
      <rPr>
        <sz val="13"/>
        <color theme="1"/>
        <rFont val="Arial"/>
        <family val="2"/>
      </rPr>
      <t xml:space="preserve"> </t>
    </r>
    <r>
      <rPr>
        <sz val="13"/>
        <color theme="1"/>
        <rFont val="ＭＳ Ｐゴシック"/>
        <family val="3"/>
        <charset val="128"/>
      </rPr>
      <t>　　</t>
    </r>
    <rPh sb="15" eb="17">
      <t>ジュウショ</t>
    </rPh>
    <phoneticPr fontId="1"/>
  </si>
  <si>
    <r>
      <t xml:space="preserve">Name of Principal (Print) </t>
    </r>
    <r>
      <rPr>
        <sz val="13"/>
        <color theme="1"/>
        <rFont val="ＭＳ Ｐゴシック"/>
        <family val="3"/>
        <charset val="128"/>
      </rPr>
      <t>　校長名</t>
    </r>
    <phoneticPr fontId="1"/>
  </si>
  <si>
    <r>
      <rPr>
        <sz val="13"/>
        <color theme="1"/>
        <rFont val="ＭＳ Ｐゴシック"/>
        <family val="3"/>
        <charset val="128"/>
      </rPr>
      <t>校長署名</t>
    </r>
    <r>
      <rPr>
        <sz val="13"/>
        <color theme="1"/>
        <rFont val="Arial"/>
        <family val="2"/>
      </rPr>
      <t xml:space="preserve">   </t>
    </r>
    <r>
      <rPr>
        <sz val="13"/>
        <color theme="1"/>
        <rFont val="ＭＳ Ｐゴシック"/>
        <family val="3"/>
        <charset val="128"/>
      </rPr>
      <t>又は　学校印</t>
    </r>
    <r>
      <rPr>
        <sz val="13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</t>
    </r>
    <rPh sb="1" eb="2">
      <t>チョウ</t>
    </rPh>
    <rPh sb="2" eb="4">
      <t>ショメイ</t>
    </rPh>
    <rPh sb="7" eb="8">
      <t>マタ</t>
    </rPh>
    <rPh sb="10" eb="12">
      <t>ガッコウ</t>
    </rPh>
    <rPh sb="12" eb="13">
      <t>シルシ</t>
    </rPh>
    <phoneticPr fontId="1"/>
  </si>
  <si>
    <r>
      <t xml:space="preserve">Date      </t>
    </r>
    <r>
      <rPr>
        <sz val="13"/>
        <color theme="1"/>
        <rFont val="ＭＳ Ｐゴシック"/>
        <family val="3"/>
        <charset val="128"/>
      </rPr>
      <t>記入日</t>
    </r>
    <r>
      <rPr>
        <sz val="13"/>
        <color theme="1"/>
        <rFont val="Arial"/>
        <family val="2"/>
      </rPr>
      <t xml:space="preserve">  </t>
    </r>
    <r>
      <rPr>
        <sz val="13"/>
        <color theme="1"/>
        <rFont val="ＭＳ Ｐゴシック"/>
        <family val="3"/>
        <charset val="128"/>
      </rPr>
      <t>　</t>
    </r>
    <r>
      <rPr>
        <sz val="13"/>
        <color theme="1"/>
        <rFont val="Arial"/>
        <family val="2"/>
      </rPr>
      <t xml:space="preserve">                                                                              </t>
    </r>
    <phoneticPr fontId="1"/>
  </si>
  <si>
    <r>
      <t xml:space="preserve">                                                  </t>
    </r>
    <r>
      <rPr>
        <sz val="13"/>
        <color theme="1"/>
        <rFont val="ＭＳ Ｐゴシック"/>
        <family val="3"/>
        <charset val="128"/>
      </rPr>
      <t>　　　</t>
    </r>
    <r>
      <rPr>
        <sz val="13"/>
        <color theme="1"/>
        <rFont val="Arial"/>
        <family val="2"/>
      </rPr>
      <t xml:space="preserve">                                                                                              </t>
    </r>
    <r>
      <rPr>
        <sz val="13"/>
        <color theme="1"/>
        <rFont val="ＭＳ Ｐゴシック"/>
        <family val="3"/>
        <charset val="128"/>
      </rPr>
      <t>　　　　　</t>
    </r>
    <r>
      <rPr>
        <sz val="13"/>
        <color theme="1"/>
        <rFont val="Arial"/>
        <family val="2"/>
      </rPr>
      <t xml:space="preserve">   </t>
    </r>
    <phoneticPr fontId="1"/>
  </si>
  <si>
    <r>
      <rPr>
        <sz val="15"/>
        <color theme="1"/>
        <rFont val="ＭＳ Ｐゴシック"/>
        <family val="3"/>
        <charset val="128"/>
      </rPr>
      <t>以下の記載事項に誤りがないことを証明します。　　</t>
    </r>
    <rPh sb="0" eb="2">
      <t>イカ</t>
    </rPh>
    <phoneticPr fontId="1"/>
  </si>
  <si>
    <r>
      <rPr>
        <sz val="10"/>
        <color theme="0"/>
        <rFont val="ＭＳ Ｐゴシック"/>
        <family val="3"/>
        <charset val="128"/>
      </rPr>
      <t>全体の認定評価値</t>
    </r>
    <r>
      <rPr>
        <sz val="10"/>
        <color theme="0"/>
        <rFont val="Arial"/>
        <family val="2"/>
      </rPr>
      <t>(</t>
    </r>
    <r>
      <rPr>
        <sz val="10"/>
        <color theme="0"/>
        <rFont val="ＭＳ Ｐゴシック"/>
        <family val="3"/>
        <charset val="128"/>
      </rPr>
      <t>５段階換算）</t>
    </r>
    <rPh sb="5" eb="7">
      <t>ヒョウカ</t>
    </rPh>
    <rPh sb="10" eb="12">
      <t>ダンカイ</t>
    </rPh>
    <rPh sb="12" eb="14">
      <t>カンサン</t>
    </rPh>
    <phoneticPr fontId="1"/>
  </si>
  <si>
    <r>
      <t xml:space="preserve"> System of Grading  </t>
    </r>
    <r>
      <rPr>
        <sz val="12"/>
        <color theme="1"/>
        <rFont val="ＭＳ Ｐゴシック"/>
        <family val="3"/>
        <charset val="128"/>
      </rPr>
      <t>成績基準</t>
    </r>
    <r>
      <rPr>
        <sz val="12"/>
        <color theme="1"/>
        <rFont val="Arial"/>
        <family val="2"/>
      </rPr>
      <t>: 5 = Excellent, 4 = Above Average, 3 = Average, 2 = Below Average, 1= Failing</t>
    </r>
    <phoneticPr fontId="1"/>
  </si>
  <si>
    <r>
      <t xml:space="preserve">Your school grades will be automatically converted into a 5-point scale.  Enter your grades. </t>
    </r>
    <r>
      <rPr>
        <b/>
        <sz val="12"/>
        <color theme="4"/>
        <rFont val="ＭＳ Ｐゴシック"/>
        <family val="3"/>
        <charset val="128"/>
      </rPr>
      <t>自動で</t>
    </r>
    <r>
      <rPr>
        <b/>
        <sz val="12"/>
        <color theme="4"/>
        <rFont val="Arial"/>
        <family val="2"/>
      </rPr>
      <t>5</t>
    </r>
    <r>
      <rPr>
        <b/>
        <sz val="12"/>
        <color theme="4"/>
        <rFont val="ＭＳ Ｐゴシック"/>
        <family val="3"/>
        <charset val="128"/>
      </rPr>
      <t>段階評価に換算します。成績評価値を入力してください。</t>
    </r>
    <rPh sb="93" eb="95">
      <t>ジドウ</t>
    </rPh>
    <rPh sb="97" eb="99">
      <t>ダンカイ</t>
    </rPh>
    <rPh sb="99" eb="101">
      <t>ヒョウカ</t>
    </rPh>
    <rPh sb="102" eb="104">
      <t>カンサン</t>
    </rPh>
    <rPh sb="108" eb="110">
      <t>セイセキ</t>
    </rPh>
    <rPh sb="110" eb="112">
      <t>ヒョウカ</t>
    </rPh>
    <rPh sb="112" eb="113">
      <t>アタイ</t>
    </rPh>
    <rPh sb="114" eb="116">
      <t>ニュウリョク</t>
    </rPh>
    <phoneticPr fontId="1"/>
  </si>
  <si>
    <r>
      <t xml:space="preserve"> Enter the course names and the grades for each class the student took in high school.  </t>
    </r>
    <r>
      <rPr>
        <sz val="12"/>
        <color theme="1"/>
        <rFont val="ＭＳ Ｐゴシック"/>
        <family val="3"/>
        <charset val="128"/>
      </rPr>
      <t>科目名と成績を入力してください。</t>
    </r>
    <rPh sb="88" eb="90">
      <t>カモク</t>
    </rPh>
    <rPh sb="90" eb="91">
      <t>メイ</t>
    </rPh>
    <rPh sb="92" eb="94">
      <t>セイセキ</t>
    </rPh>
    <rPh sb="95" eb="97">
      <t>ニュウリョク</t>
    </rPh>
    <phoneticPr fontId="1"/>
  </si>
  <si>
    <r>
      <t>Total Final Grades</t>
    </r>
    <r>
      <rPr>
        <sz val="12"/>
        <rFont val="ＭＳ Ｐゴシック"/>
        <family val="3"/>
        <charset val="128"/>
      </rPr>
      <t>と</t>
    </r>
    <r>
      <rPr>
        <sz val="12"/>
        <rFont val="Arial"/>
        <family val="2"/>
      </rPr>
      <t>Total Number of Taken Couses</t>
    </r>
    <r>
      <rPr>
        <sz val="12"/>
        <rFont val="ＭＳ Ｐゴシック"/>
        <family val="3"/>
        <charset val="128"/>
      </rPr>
      <t>の欄は、個々の成績を入力すると、自動で入力されます。</t>
    </r>
    <rPh sb="48" eb="49">
      <t>ラン</t>
    </rPh>
    <rPh sb="51" eb="53">
      <t>ココ</t>
    </rPh>
    <rPh sb="54" eb="56">
      <t>セイセキ</t>
    </rPh>
    <rPh sb="57" eb="59">
      <t>ニュウリョク</t>
    </rPh>
    <rPh sb="63" eb="65">
      <t>ジドウ</t>
    </rPh>
    <rPh sb="66" eb="68">
      <t>ニュウリョク</t>
    </rPh>
    <phoneticPr fontId="1"/>
  </si>
  <si>
    <r>
      <rPr>
        <sz val="10"/>
        <color theme="3"/>
        <rFont val="ＭＳ Ｐゴシック"/>
        <family val="3"/>
        <charset val="128"/>
      </rPr>
      <t>全ての科目の成績の平均値</t>
    </r>
    <rPh sb="0" eb="1">
      <t>スベ</t>
    </rPh>
    <rPh sb="3" eb="5">
      <t>カモク</t>
    </rPh>
    <rPh sb="6" eb="8">
      <t>セイセキ</t>
    </rPh>
    <rPh sb="9" eb="11">
      <t>ヘイキン</t>
    </rPh>
    <rPh sb="11" eb="12">
      <t>チ</t>
    </rPh>
    <phoneticPr fontId="1"/>
  </si>
  <si>
    <r>
      <t xml:space="preserve">Total Number of </t>
    </r>
    <r>
      <rPr>
        <sz val="11"/>
        <rFont val="Arial"/>
        <family val="2"/>
      </rPr>
      <t>Taken</t>
    </r>
    <r>
      <rPr>
        <sz val="11"/>
        <color theme="1"/>
        <rFont val="Arial"/>
        <family val="2"/>
      </rPr>
      <t xml:space="preserve"> Courses</t>
    </r>
    <phoneticPr fontId="1"/>
  </si>
  <si>
    <t>Academic Year (Please specify)
学年</t>
    <rPh sb="31" eb="33">
      <t>ガクネン</t>
    </rPh>
    <phoneticPr fontId="1"/>
  </si>
  <si>
    <r>
      <t>Indicate the scale used to express your GPA.</t>
    </r>
    <r>
      <rPr>
        <sz val="12"/>
        <color theme="1"/>
        <rFont val="ＭＳ Ｐゴシック"/>
        <family val="3"/>
        <charset val="128"/>
      </rPr>
      <t>　成績が何段階か記入してください。</t>
    </r>
    <r>
      <rPr>
        <sz val="12"/>
        <color theme="1"/>
        <rFont val="Arial"/>
        <family val="2"/>
      </rPr>
      <t xml:space="preserve">    </t>
    </r>
    <r>
      <rPr>
        <sz val="12"/>
        <color theme="4"/>
        <rFont val="Arial"/>
        <family val="2"/>
      </rPr>
      <t/>
    </r>
    <phoneticPr fontId="1"/>
  </si>
  <si>
    <t xml:space="preserve"> (I)</t>
  </si>
  <si>
    <r>
      <t xml:space="preserve"> Convert every letter grade to its corresponding point. 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e.g. A = 4, B = 3, C = 2, D = 1, F = 0)</t>
    </r>
    <r>
      <rPr>
        <sz val="11"/>
        <color theme="1"/>
        <rFont val="ＭＳ Ｐゴシック"/>
        <family val="3"/>
        <charset val="128"/>
      </rPr>
      <t>　文字による成績の場合、数値に換算してください。</t>
    </r>
    <phoneticPr fontId="1"/>
  </si>
  <si>
    <t>E-mail</t>
    <phoneticPr fontId="1"/>
  </si>
  <si>
    <t>School URL</t>
    <phoneticPr fontId="1"/>
  </si>
  <si>
    <r>
      <t xml:space="preserve"> GPA formula  :</t>
    </r>
    <r>
      <rPr>
        <b/>
        <sz val="12"/>
        <color theme="4"/>
        <rFont val="Arial"/>
        <family val="2"/>
      </rPr>
      <t xml:space="preserve">  (II) x 5/  (I) </t>
    </r>
    <r>
      <rPr>
        <sz val="12"/>
        <color theme="1"/>
        <rFont val="Arial"/>
        <family val="2"/>
      </rPr>
      <t>=GPA</t>
    </r>
    <phoneticPr fontId="1"/>
  </si>
  <si>
    <t xml:space="preserve">Official Transcripts of High School Grades  </t>
    <phoneticPr fontId="1"/>
  </si>
  <si>
    <t>成績証明書【５段階評価換算用】</t>
    <phoneticPr fontId="1"/>
  </si>
  <si>
    <t>Semester 2</t>
    <phoneticPr fontId="1"/>
  </si>
  <si>
    <t>Average</t>
    <phoneticPr fontId="1"/>
  </si>
  <si>
    <t>Final grades</t>
    <phoneticPr fontId="1"/>
  </si>
  <si>
    <t xml:space="preserve">This form is calculated automatically, so please enter it in Excel. If you enter by handwriting, please calculate the grade evaluation value, conversion value and fill in. </t>
    <phoneticPr fontId="1"/>
  </si>
  <si>
    <t>　本様式は自動計算される書式のため、エクセルでの入力をお願いします。もし、手書き入力される場合は、成績評価値、換算値など計算して記入願います。</t>
    <rPh sb="1" eb="2">
      <t>ホン</t>
    </rPh>
    <rPh sb="2" eb="4">
      <t>ヨウシキ</t>
    </rPh>
    <rPh sb="5" eb="9">
      <t>ジドウケイサン</t>
    </rPh>
    <rPh sb="12" eb="14">
      <t>ショシキ</t>
    </rPh>
    <rPh sb="24" eb="26">
      <t>ニュウリョク</t>
    </rPh>
    <rPh sb="28" eb="29">
      <t>ネガ</t>
    </rPh>
    <rPh sb="37" eb="39">
      <t>テガ</t>
    </rPh>
    <rPh sb="40" eb="42">
      <t>ニュウリョク</t>
    </rPh>
    <rPh sb="45" eb="47">
      <t>バアイ</t>
    </rPh>
    <rPh sb="49" eb="53">
      <t>セイセキヒョウカ</t>
    </rPh>
    <rPh sb="53" eb="54">
      <t>アタイ</t>
    </rPh>
    <rPh sb="55" eb="58">
      <t>カンサンチ</t>
    </rPh>
    <rPh sb="60" eb="62">
      <t>ケイサン</t>
    </rPh>
    <rPh sb="64" eb="67">
      <t>キニュウネガ</t>
    </rPh>
    <phoneticPr fontId="1"/>
  </si>
  <si>
    <t>Year 2022/2023</t>
    <phoneticPr fontId="1"/>
  </si>
  <si>
    <r>
      <rPr>
        <b/>
        <sz val="20"/>
        <color theme="4" tint="-0.249977111117893"/>
        <rFont val="Arial"/>
        <family val="2"/>
      </rPr>
      <t>STEP 3</t>
    </r>
    <r>
      <rPr>
        <sz val="20"/>
        <color theme="1"/>
        <rFont val="Arial"/>
        <family val="2"/>
      </rPr>
      <t xml:space="preserve">
</t>
    </r>
    <r>
      <rPr>
        <sz val="18"/>
        <color theme="1"/>
        <rFont val="Arial"/>
        <family val="2"/>
      </rPr>
      <t xml:space="preserve">First, indicate whether the grades are semester grades or final grades.
</t>
    </r>
    <r>
      <rPr>
        <sz val="10"/>
        <color theme="1"/>
        <rFont val="Arial"/>
        <family val="2"/>
      </rPr>
      <t xml:space="preserve">Next, enter the grades in the colored cells. If you choose "Semester", the grade will be the average of Semester 1 and 2. </t>
    </r>
    <r>
      <rPr>
        <sz val="10"/>
        <color theme="1"/>
        <rFont val="ＭＳ Ｐゴシック"/>
        <family val="3"/>
        <charset val="128"/>
      </rPr>
      <t xml:space="preserve">　
</t>
    </r>
    <r>
      <rPr>
        <sz val="8"/>
        <color theme="1"/>
        <rFont val="ＭＳ Ｐゴシック"/>
        <family val="3"/>
        <charset val="128"/>
      </rPr>
      <t>最初にセメスターか学年かどちらの成績を入力するか選択したのち、色のついた部分に成績を入力してください。セメスターの場合、</t>
    </r>
    <r>
      <rPr>
        <sz val="8"/>
        <color theme="1"/>
        <rFont val="Arial"/>
        <family val="2"/>
      </rPr>
      <t>1</t>
    </r>
    <r>
      <rPr>
        <sz val="8"/>
        <color theme="1"/>
        <rFont val="ＭＳ Ｐゴシック"/>
        <family val="3"/>
        <charset val="128"/>
      </rPr>
      <t>学期と</t>
    </r>
    <r>
      <rPr>
        <sz val="8"/>
        <color theme="1"/>
        <rFont val="Arial"/>
        <family val="2"/>
      </rPr>
      <t>2</t>
    </r>
    <r>
      <rPr>
        <sz val="8"/>
        <color theme="1"/>
        <rFont val="ＭＳ Ｐゴシック"/>
        <family val="3"/>
        <charset val="128"/>
      </rPr>
      <t>学期の平均が成績となります。</t>
    </r>
    <rPh sb="203" eb="205">
      <t>サイショ</t>
    </rPh>
    <rPh sb="234" eb="235">
      <t>イロ</t>
    </rPh>
    <rPh sb="239" eb="241">
      <t>ブブン</t>
    </rPh>
    <rPh sb="242" eb="244">
      <t>セイセキ</t>
    </rPh>
    <rPh sb="245" eb="247">
      <t>ニュウリョク</t>
    </rPh>
    <rPh sb="260" eb="262">
      <t>バアイ</t>
    </rPh>
    <rPh sb="264" eb="266">
      <t>ガッキ</t>
    </rPh>
    <rPh sb="268" eb="270">
      <t>ガッキ</t>
    </rPh>
    <rPh sb="271" eb="273">
      <t>ヘイキン</t>
    </rPh>
    <rPh sb="274" eb="276">
      <t>セイセキ</t>
    </rPh>
    <phoneticPr fontId="1"/>
  </si>
  <si>
    <r>
      <t xml:space="preserve">Select "Semester" or "Final Grades."
</t>
    </r>
    <r>
      <rPr>
        <sz val="22"/>
        <rFont val="ＭＳ Ｐゴシック"/>
        <family val="3"/>
        <charset val="128"/>
      </rPr>
      <t>【選択してください】</t>
    </r>
    <phoneticPr fontId="1"/>
  </si>
  <si>
    <r>
      <t xml:space="preserve">Select "Semester"
 or "Final Grades." 
</t>
    </r>
    <r>
      <rPr>
        <sz val="22"/>
        <rFont val="ＭＳ Ｐゴシック"/>
        <family val="3"/>
        <charset val="128"/>
      </rPr>
      <t>【選択してください】</t>
    </r>
    <phoneticPr fontId="1"/>
  </si>
  <si>
    <t>Select "Semester" or "Final Grades" in the cells in "Subject Area" in the table below to indicate whether you enter the grades on the basis of a semester or of an academic year.</t>
    <phoneticPr fontId="1"/>
  </si>
  <si>
    <r>
      <rPr>
        <sz val="11"/>
        <rFont val="ＭＳ Ｐゴシック"/>
        <family val="3"/>
        <charset val="128"/>
      </rPr>
      <t>各年度の成績をセメスター単位あるいは学年単位のどちらで入力するか、下表の</t>
    </r>
    <r>
      <rPr>
        <sz val="11"/>
        <rFont val="Arial"/>
        <family val="2"/>
      </rPr>
      <t>Subject Area</t>
    </r>
    <r>
      <rPr>
        <sz val="11"/>
        <rFont val="ＭＳ Ｐゴシック"/>
        <family val="3"/>
        <charset val="128"/>
      </rPr>
      <t>の各セルからそれぞれ選択してください。</t>
    </r>
    <rPh sb="12" eb="14">
      <t>タンイ</t>
    </rPh>
    <rPh sb="20" eb="22">
      <t>タンイ</t>
    </rPh>
    <rPh sb="49" eb="50">
      <t>カク</t>
    </rPh>
    <phoneticPr fontId="1"/>
  </si>
  <si>
    <t>Year 2023/2024</t>
    <phoneticPr fontId="1"/>
  </si>
  <si>
    <r>
      <rPr>
        <sz val="9"/>
        <color theme="1"/>
        <rFont val="ＭＳ Ｐゴシック"/>
        <family val="3"/>
        <charset val="128"/>
      </rPr>
      <t>学校長名で発行してください。</t>
    </r>
    <r>
      <rPr>
        <sz val="9"/>
        <color theme="1"/>
        <rFont val="Arial"/>
        <family val="2"/>
      </rPr>
      <t xml:space="preserve">
This form is to be issued by the principal of the high school from which the student graduated or at which the student is currently enrolled as a regular student. </t>
    </r>
    <phoneticPr fontId="1"/>
  </si>
  <si>
    <t>Year 2024/2025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</si>
</sst>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09]mmmm\ d\,\ yyyy;@"/>
    <numFmt numFmtId="177" formatCode="0.0_ "/>
    <numFmt numFmtId="178" formatCode="0_ "/>
    <numFmt numFmtId="179" formatCode="0.0_);[Red]\(0.0\)"/>
  </numFmts>
  <fonts count="6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Arial"/>
      <family val="2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8"/>
      <color theme="1"/>
      <name val="Arial"/>
      <family val="2"/>
    </font>
    <font>
      <sz val="8"/>
      <color theme="1"/>
      <name val="ＭＳ Ｐゴシック"/>
      <family val="3"/>
      <charset val="128"/>
    </font>
    <font>
      <sz val="13"/>
      <color theme="1"/>
      <name val="Arial"/>
      <family val="2"/>
    </font>
    <font>
      <sz val="13"/>
      <color theme="1"/>
      <name val="ＭＳ Ｐゴシック"/>
      <family val="3"/>
      <charset val="128"/>
    </font>
    <font>
      <sz val="13"/>
      <name val="Arial"/>
      <family val="2"/>
    </font>
    <font>
      <sz val="9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6"/>
      <color theme="1"/>
      <name val="Arial"/>
      <family val="2"/>
    </font>
    <font>
      <sz val="6"/>
      <name val="Arial"/>
      <family val="2"/>
    </font>
    <font>
      <sz val="15"/>
      <color theme="1"/>
      <name val="Arial"/>
      <family val="2"/>
    </font>
    <font>
      <sz val="15"/>
      <color theme="1"/>
      <name val="ＭＳ Ｐゴシック"/>
      <family val="3"/>
      <charset val="128"/>
    </font>
    <font>
      <b/>
      <sz val="15"/>
      <color theme="0"/>
      <name val="Arial"/>
      <family val="2"/>
    </font>
    <font>
      <sz val="35"/>
      <color theme="0"/>
      <name val="Arial"/>
      <family val="2"/>
    </font>
    <font>
      <b/>
      <sz val="12"/>
      <color theme="4"/>
      <name val="Arial"/>
      <family val="2"/>
    </font>
    <font>
      <sz val="10"/>
      <color theme="0"/>
      <name val="Arial"/>
      <family val="2"/>
    </font>
    <font>
      <sz val="10"/>
      <color theme="0"/>
      <name val="ＭＳ Ｐゴシック"/>
      <family val="3"/>
      <charset val="128"/>
    </font>
    <font>
      <sz val="20"/>
      <color theme="1"/>
      <name val="Arial"/>
      <family val="2"/>
    </font>
    <font>
      <b/>
      <sz val="12"/>
      <color theme="4"/>
      <name val="ＭＳ Ｐゴシック"/>
      <family val="3"/>
      <charset val="128"/>
    </font>
    <font>
      <b/>
      <sz val="12"/>
      <color rgb="FFFF0000"/>
      <name val="Arial"/>
      <family val="2"/>
    </font>
    <font>
      <sz val="12"/>
      <name val="ＭＳ Ｐゴシック"/>
      <family val="3"/>
      <charset val="128"/>
    </font>
    <font>
      <sz val="10"/>
      <name val="Arial"/>
      <family val="2"/>
    </font>
    <font>
      <sz val="10"/>
      <color rgb="FFFF0000"/>
      <name val="Arial"/>
      <family val="2"/>
    </font>
    <font>
      <sz val="12"/>
      <color theme="4"/>
      <name val="Arial"/>
      <family val="2"/>
    </font>
    <font>
      <b/>
      <sz val="20"/>
      <color theme="4"/>
      <name val="Arial"/>
      <family val="2"/>
    </font>
    <font>
      <sz val="20"/>
      <name val="Arial"/>
      <family val="2"/>
    </font>
    <font>
      <sz val="20"/>
      <color theme="3"/>
      <name val="Arial"/>
      <family val="2"/>
    </font>
    <font>
      <sz val="20"/>
      <color rgb="FFFF0000"/>
      <name val="Arial"/>
      <family val="2"/>
    </font>
    <font>
      <b/>
      <sz val="12"/>
      <name val="Arial"/>
      <family val="2"/>
    </font>
    <font>
      <sz val="9"/>
      <color rgb="FFFF0000"/>
      <name val="Arial"/>
      <family val="2"/>
    </font>
    <font>
      <sz val="15"/>
      <color theme="3"/>
      <name val="Arial"/>
      <family val="2"/>
    </font>
    <font>
      <sz val="18"/>
      <color theme="3"/>
      <name val="Arial"/>
      <family val="2"/>
    </font>
    <font>
      <sz val="10"/>
      <color theme="3"/>
      <name val="Arial"/>
      <family val="2"/>
    </font>
    <font>
      <sz val="10"/>
      <color theme="3"/>
      <name val="ＭＳ Ｐゴシック"/>
      <family val="3"/>
      <charset val="128"/>
    </font>
    <font>
      <sz val="15"/>
      <color theme="4" tint="-0.499984740745262"/>
      <name val="Arial"/>
      <family val="2"/>
    </font>
    <font>
      <b/>
      <sz val="6"/>
      <color theme="1"/>
      <name val="Arial"/>
      <family val="2"/>
    </font>
    <font>
      <sz val="11"/>
      <name val="ＭＳ Ｐゴシック"/>
      <family val="3"/>
      <charset val="128"/>
    </font>
    <font>
      <sz val="11"/>
      <color theme="0"/>
      <name val="Arial"/>
      <family val="2"/>
    </font>
    <font>
      <b/>
      <sz val="20"/>
      <color theme="4" tint="-0.249977111117893"/>
      <name val="Arial"/>
      <family val="2"/>
    </font>
    <font>
      <b/>
      <sz val="20"/>
      <color theme="1"/>
      <name val="ＭＳ Ｐゴシック"/>
      <family val="3"/>
      <charset val="128"/>
    </font>
    <font>
      <b/>
      <sz val="11"/>
      <color theme="1"/>
      <name val="Arial"/>
      <family val="2"/>
    </font>
    <font>
      <sz val="12"/>
      <color theme="4" tint="-0.499984740745262"/>
      <name val="Arial"/>
      <family val="2"/>
    </font>
    <font>
      <b/>
      <sz val="11"/>
      <color rgb="FFFF0000"/>
      <name val="ＭＳ Ｐゴシック"/>
      <family val="3"/>
      <charset val="128"/>
    </font>
    <font>
      <sz val="18"/>
      <name val="Arial"/>
      <family val="2"/>
    </font>
    <font>
      <sz val="18"/>
      <color theme="1"/>
      <name val="Arial"/>
      <family val="2"/>
    </font>
    <font>
      <sz val="22"/>
      <name val="Arial"/>
      <family val="2"/>
    </font>
    <font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vertical="center" wrapText="1"/>
    </xf>
    <xf numFmtId="0" fontId="11" fillId="0" borderId="0" xfId="0" applyFont="1" applyFill="1" applyAlignment="1" applyProtection="1">
      <alignment horizontal="center" vertical="center"/>
    </xf>
    <xf numFmtId="0" fontId="14" fillId="0" borderId="0" xfId="0" applyFont="1" applyFill="1" applyProtection="1">
      <alignment vertical="center"/>
    </xf>
    <xf numFmtId="0" fontId="17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0" borderId="0" xfId="0" applyFont="1" applyFill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top"/>
    </xf>
    <xf numFmtId="0" fontId="17" fillId="2" borderId="0" xfId="0" applyFont="1" applyFill="1" applyAlignment="1" applyProtection="1">
      <alignment horizontal="left" vertical="top"/>
    </xf>
    <xf numFmtId="0" fontId="17" fillId="2" borderId="0" xfId="0" applyFont="1" applyFill="1" applyBorder="1" applyAlignment="1" applyProtection="1">
      <alignment horizontal="left" vertical="top"/>
    </xf>
    <xf numFmtId="0" fontId="17" fillId="0" borderId="0" xfId="0" applyFont="1" applyFill="1" applyAlignment="1" applyProtection="1">
      <alignment vertical="top"/>
    </xf>
    <xf numFmtId="0" fontId="3" fillId="2" borderId="0" xfId="0" applyFont="1" applyFill="1" applyAlignment="1" applyProtection="1">
      <alignment vertical="top"/>
    </xf>
    <xf numFmtId="0" fontId="17" fillId="2" borderId="0" xfId="0" applyFont="1" applyFill="1" applyAlignment="1" applyProtection="1">
      <alignment horizontal="center" vertical="top"/>
    </xf>
    <xf numFmtId="0" fontId="4" fillId="2" borderId="0" xfId="0" applyFont="1" applyFill="1" applyBorder="1" applyAlignment="1" applyProtection="1">
      <alignment horizontal="left" vertical="center"/>
    </xf>
    <xf numFmtId="176" fontId="14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/>
    </xf>
    <xf numFmtId="0" fontId="19" fillId="2" borderId="0" xfId="0" applyFont="1" applyFill="1" applyBorder="1" applyAlignment="1" applyProtection="1">
      <alignment vertical="center"/>
    </xf>
    <xf numFmtId="0" fontId="19" fillId="0" borderId="0" xfId="0" applyFont="1" applyFill="1" applyProtection="1">
      <alignment vertical="center"/>
    </xf>
    <xf numFmtId="0" fontId="19" fillId="0" borderId="0" xfId="0" applyFont="1" applyFill="1" applyBorder="1" applyProtection="1">
      <alignment vertical="center"/>
    </xf>
    <xf numFmtId="0" fontId="3" fillId="0" borderId="0" xfId="0" applyFont="1" applyFill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9" fillId="2" borderId="0" xfId="0" applyFont="1" applyFill="1" applyAlignment="1" applyProtection="1">
      <alignment vertical="center"/>
    </xf>
    <xf numFmtId="0" fontId="19" fillId="0" borderId="0" xfId="0" applyFont="1" applyFill="1" applyBorder="1" applyAlignment="1" applyProtection="1">
      <alignment vertical="top"/>
    </xf>
    <xf numFmtId="0" fontId="21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0" fontId="4" fillId="0" borderId="0" xfId="0" applyFont="1" applyFill="1" applyBorder="1" applyProtection="1">
      <alignment vertical="center"/>
    </xf>
    <xf numFmtId="0" fontId="24" fillId="0" borderId="0" xfId="0" applyFont="1" applyFill="1" applyProtection="1">
      <alignment vertical="center"/>
    </xf>
    <xf numFmtId="0" fontId="19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Alignment="1" applyProtection="1">
      <alignment horizontal="left" vertical="top"/>
    </xf>
    <xf numFmtId="0" fontId="25" fillId="0" borderId="0" xfId="0" applyFont="1" applyFill="1" applyAlignment="1" applyProtection="1">
      <alignment horizontal="left" vertical="top"/>
    </xf>
    <xf numFmtId="0" fontId="19" fillId="0" borderId="0" xfId="0" applyFont="1" applyFill="1" applyAlignment="1" applyProtection="1">
      <alignment horizontal="left" vertical="top"/>
    </xf>
    <xf numFmtId="0" fontId="19" fillId="0" borderId="0" xfId="0" applyFont="1" applyFill="1" applyBorder="1" applyAlignment="1" applyProtection="1">
      <alignment horizontal="left" vertical="top"/>
    </xf>
    <xf numFmtId="0" fontId="21" fillId="0" borderId="0" xfId="0" applyFont="1" applyFill="1" applyAlignment="1" applyProtection="1">
      <alignment horizontal="left" vertical="top"/>
    </xf>
    <xf numFmtId="0" fontId="26" fillId="0" borderId="0" xfId="0" applyFont="1" applyFill="1" applyAlignment="1" applyProtection="1">
      <alignment horizontal="left" vertical="top"/>
    </xf>
    <xf numFmtId="176" fontId="19" fillId="2" borderId="0" xfId="0" applyNumberFormat="1" applyFont="1" applyFill="1" applyBorder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27" fillId="0" borderId="0" xfId="0" applyFont="1" applyFill="1" applyProtection="1">
      <alignment vertical="center"/>
    </xf>
    <xf numFmtId="0" fontId="25" fillId="0" borderId="0" xfId="0" applyFont="1" applyFill="1" applyBorder="1" applyAlignment="1" applyProtection="1">
      <alignment horizontal="left" vertical="top"/>
    </xf>
    <xf numFmtId="0" fontId="15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center" vertical="top"/>
    </xf>
    <xf numFmtId="0" fontId="3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Alignment="1" applyProtection="1">
      <alignment vertical="center" wrapText="1"/>
    </xf>
    <xf numFmtId="0" fontId="7" fillId="0" borderId="0" xfId="0" applyFont="1" applyFill="1" applyProtection="1">
      <alignment vertical="center"/>
    </xf>
    <xf numFmtId="0" fontId="38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Alignment="1" applyProtection="1">
      <alignment vertical="center" wrapText="1"/>
    </xf>
    <xf numFmtId="0" fontId="39" fillId="0" borderId="0" xfId="0" applyFont="1" applyFill="1" applyProtection="1">
      <alignment vertical="center"/>
    </xf>
    <xf numFmtId="0" fontId="41" fillId="0" borderId="0" xfId="0" applyFont="1" applyFill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left" vertical="center"/>
    </xf>
    <xf numFmtId="0" fontId="4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horizontal="right" vertical="center"/>
    </xf>
    <xf numFmtId="0" fontId="46" fillId="0" borderId="0" xfId="0" applyFont="1" applyFill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left" vertical="top"/>
    </xf>
    <xf numFmtId="177" fontId="3" fillId="4" borderId="29" xfId="0" applyNumberFormat="1" applyFont="1" applyFill="1" applyBorder="1" applyAlignment="1" applyProtection="1">
      <alignment horizontal="center" vertical="center" wrapText="1"/>
    </xf>
    <xf numFmtId="177" fontId="3" fillId="4" borderId="19" xfId="0" applyNumberFormat="1" applyFont="1" applyFill="1" applyBorder="1" applyAlignment="1" applyProtection="1">
      <alignment horizontal="center" vertical="center" wrapText="1"/>
    </xf>
    <xf numFmtId="177" fontId="3" fillId="4" borderId="20" xfId="0" applyNumberFormat="1" applyFont="1" applyFill="1" applyBorder="1" applyAlignment="1" applyProtection="1">
      <alignment horizontal="center" vertical="center" wrapText="1"/>
    </xf>
    <xf numFmtId="177" fontId="3" fillId="4" borderId="21" xfId="0" applyNumberFormat="1" applyFont="1" applyFill="1" applyBorder="1" applyAlignment="1" applyProtection="1">
      <alignment horizontal="center" vertical="center" wrapText="1"/>
    </xf>
    <xf numFmtId="0" fontId="4" fillId="4" borderId="23" xfId="0" applyFont="1" applyFill="1" applyBorder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57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177" fontId="54" fillId="0" borderId="0" xfId="0" applyNumberFormat="1" applyFont="1" applyFill="1" applyBorder="1" applyAlignment="1" applyProtection="1">
      <alignment vertical="center"/>
    </xf>
    <xf numFmtId="179" fontId="13" fillId="0" borderId="29" xfId="0" applyNumberFormat="1" applyFont="1" applyFill="1" applyBorder="1" applyAlignment="1" applyProtection="1">
      <alignment horizontal="right" vertical="center"/>
      <protection locked="0"/>
    </xf>
    <xf numFmtId="179" fontId="13" fillId="0" borderId="19" xfId="0" applyNumberFormat="1" applyFont="1" applyFill="1" applyBorder="1" applyAlignment="1" applyProtection="1">
      <alignment horizontal="right" vertical="center"/>
      <protection locked="0"/>
    </xf>
    <xf numFmtId="179" fontId="13" fillId="0" borderId="20" xfId="0" applyNumberFormat="1" applyFont="1" applyFill="1" applyBorder="1" applyAlignment="1" applyProtection="1">
      <alignment horizontal="right" vertical="center"/>
      <protection locked="0"/>
    </xf>
    <xf numFmtId="179" fontId="13" fillId="0" borderId="28" xfId="0" applyNumberFormat="1" applyFont="1" applyFill="1" applyBorder="1" applyAlignment="1" applyProtection="1">
      <alignment horizontal="right" vertical="center"/>
      <protection locked="0"/>
    </xf>
    <xf numFmtId="179" fontId="13" fillId="0" borderId="1" xfId="0" applyNumberFormat="1" applyFont="1" applyFill="1" applyBorder="1" applyAlignment="1" applyProtection="1">
      <alignment horizontal="right" vertical="center"/>
      <protection locked="0"/>
    </xf>
    <xf numFmtId="179" fontId="13" fillId="0" borderId="15" xfId="0" applyNumberFormat="1" applyFont="1" applyFill="1" applyBorder="1" applyAlignment="1" applyProtection="1">
      <alignment horizontal="right" vertical="center"/>
      <protection locked="0"/>
    </xf>
    <xf numFmtId="179" fontId="13" fillId="0" borderId="30" xfId="0" applyNumberFormat="1" applyFont="1" applyFill="1" applyBorder="1" applyAlignment="1" applyProtection="1">
      <alignment horizontal="right" vertical="center"/>
      <protection locked="0"/>
    </xf>
    <xf numFmtId="179" fontId="13" fillId="0" borderId="2" xfId="0" applyNumberFormat="1" applyFont="1" applyFill="1" applyBorder="1" applyAlignment="1" applyProtection="1">
      <alignment horizontal="right" vertical="center"/>
      <protection locked="0"/>
    </xf>
    <xf numFmtId="179" fontId="13" fillId="0" borderId="16" xfId="0" applyNumberFormat="1" applyFont="1" applyFill="1" applyBorder="1" applyAlignment="1" applyProtection="1">
      <alignment horizontal="right" vertical="center"/>
      <protection locked="0"/>
    </xf>
    <xf numFmtId="179" fontId="13" fillId="0" borderId="31" xfId="0" applyNumberFormat="1" applyFont="1" applyFill="1" applyBorder="1" applyAlignment="1" applyProtection="1">
      <alignment horizontal="right" vertical="center"/>
      <protection locked="0"/>
    </xf>
    <xf numFmtId="179" fontId="13" fillId="0" borderId="13" xfId="0" applyNumberFormat="1" applyFont="1" applyFill="1" applyBorder="1" applyAlignment="1" applyProtection="1">
      <alignment horizontal="right" vertical="center"/>
      <protection locked="0"/>
    </xf>
    <xf numFmtId="179" fontId="13" fillId="0" borderId="17" xfId="0" applyNumberFormat="1" applyFont="1" applyFill="1" applyBorder="1" applyAlignment="1" applyProtection="1">
      <alignment horizontal="right" vertical="center"/>
      <protection locked="0"/>
    </xf>
    <xf numFmtId="179" fontId="13" fillId="0" borderId="27" xfId="0" applyNumberFormat="1" applyFont="1" applyFill="1" applyBorder="1" applyAlignment="1" applyProtection="1">
      <alignment horizontal="right" vertical="center"/>
      <protection locked="0"/>
    </xf>
    <xf numFmtId="179" fontId="13" fillId="0" borderId="9" xfId="0" applyNumberFormat="1" applyFont="1" applyFill="1" applyBorder="1" applyAlignment="1" applyProtection="1">
      <alignment horizontal="right" vertical="center"/>
      <protection locked="0"/>
    </xf>
    <xf numFmtId="179" fontId="13" fillId="0" borderId="14" xfId="0" applyNumberFormat="1" applyFont="1" applyFill="1" applyBorder="1" applyAlignment="1" applyProtection="1">
      <alignment horizontal="right" vertical="center"/>
      <protection locked="0"/>
    </xf>
    <xf numFmtId="177" fontId="58" fillId="4" borderId="15" xfId="0" applyNumberFormat="1" applyFont="1" applyFill="1" applyBorder="1" applyAlignment="1" applyProtection="1">
      <alignment horizontal="right" vertical="center"/>
    </xf>
    <xf numFmtId="178" fontId="58" fillId="4" borderId="17" xfId="0" applyNumberFormat="1" applyFont="1" applyFill="1" applyBorder="1" applyAlignment="1" applyProtection="1">
      <alignment horizontal="right" vertical="center"/>
    </xf>
    <xf numFmtId="177" fontId="42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38" fillId="4" borderId="0" xfId="0" applyFont="1" applyFill="1" applyBorder="1" applyAlignment="1" applyProtection="1">
      <alignment vertical="center"/>
    </xf>
    <xf numFmtId="0" fontId="49" fillId="4" borderId="0" xfId="0" applyFont="1" applyFill="1" applyBorder="1" applyAlignment="1" applyProtection="1">
      <alignment vertical="center"/>
    </xf>
    <xf numFmtId="0" fontId="51" fillId="4" borderId="0" xfId="0" applyFont="1" applyFill="1" applyBorder="1" applyAlignment="1" applyProtection="1">
      <alignment vertical="center"/>
    </xf>
    <xf numFmtId="0" fontId="27" fillId="4" borderId="0" xfId="0" applyFont="1" applyFill="1" applyBorder="1" applyAlignment="1" applyProtection="1">
      <alignment vertical="center"/>
    </xf>
    <xf numFmtId="0" fontId="4" fillId="4" borderId="0" xfId="0" applyFont="1" applyFill="1" applyAlignment="1" applyProtection="1">
      <alignment horizontal="center" vertical="center"/>
    </xf>
    <xf numFmtId="177" fontId="3" fillId="4" borderId="27" xfId="0" applyNumberFormat="1" applyFont="1" applyFill="1" applyBorder="1" applyAlignment="1" applyProtection="1">
      <alignment horizontal="center" vertical="center" wrapText="1"/>
    </xf>
    <xf numFmtId="177" fontId="3" fillId="4" borderId="9" xfId="0" applyNumberFormat="1" applyFont="1" applyFill="1" applyBorder="1" applyAlignment="1" applyProtection="1">
      <alignment horizontal="center" vertical="center" wrapText="1"/>
    </xf>
    <xf numFmtId="177" fontId="3" fillId="4" borderId="7" xfId="0" applyNumberFormat="1" applyFont="1" applyFill="1" applyBorder="1" applyAlignment="1" applyProtection="1">
      <alignment horizontal="center" vertical="center" wrapText="1"/>
    </xf>
    <xf numFmtId="177" fontId="3" fillId="4" borderId="14" xfId="0" applyNumberFormat="1" applyFont="1" applyFill="1" applyBorder="1" applyAlignment="1" applyProtection="1">
      <alignment horizontal="center" vertical="center" wrapText="1"/>
    </xf>
    <xf numFmtId="0" fontId="43" fillId="4" borderId="0" xfId="0" applyFont="1" applyFill="1" applyBorder="1" applyAlignment="1" applyProtection="1">
      <alignment vertical="center"/>
    </xf>
    <xf numFmtId="0" fontId="48" fillId="4" borderId="5" xfId="0" applyFont="1" applyFill="1" applyBorder="1" applyAlignment="1" applyProtection="1">
      <alignment horizontal="left" shrinkToFit="1"/>
    </xf>
    <xf numFmtId="0" fontId="43" fillId="4" borderId="5" xfId="0" applyFont="1" applyFill="1" applyBorder="1" applyAlignment="1" applyProtection="1">
      <alignment horizontal="center"/>
    </xf>
    <xf numFmtId="178" fontId="43" fillId="4" borderId="5" xfId="0" applyNumberFormat="1" applyFont="1" applyFill="1" applyBorder="1" applyAlignment="1" applyProtection="1">
      <alignment horizontal="center"/>
    </xf>
    <xf numFmtId="49" fontId="47" fillId="4" borderId="5" xfId="0" applyNumberFormat="1" applyFont="1" applyFill="1" applyBorder="1" applyAlignment="1" applyProtection="1"/>
    <xf numFmtId="0" fontId="27" fillId="4" borderId="5" xfId="0" applyFont="1" applyFill="1" applyBorder="1" applyAlignment="1" applyProtection="1"/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horizontal="left" vertical="center"/>
    </xf>
    <xf numFmtId="177" fontId="43" fillId="4" borderId="5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 vertical="center"/>
    </xf>
    <xf numFmtId="179" fontId="13" fillId="4" borderId="21" xfId="0" applyNumberFormat="1" applyFont="1" applyFill="1" applyBorder="1" applyAlignment="1" applyProtection="1">
      <alignment horizontal="right" vertical="center"/>
    </xf>
    <xf numFmtId="179" fontId="13" fillId="4" borderId="3" xfId="0" applyNumberFormat="1" applyFont="1" applyFill="1" applyBorder="1" applyAlignment="1" applyProtection="1">
      <alignment horizontal="right" vertical="center"/>
    </xf>
    <xf numFmtId="179" fontId="13" fillId="4" borderId="36" xfId="0" applyNumberFormat="1" applyFont="1" applyFill="1" applyBorder="1" applyAlignment="1" applyProtection="1">
      <alignment horizontal="right" vertical="center"/>
    </xf>
    <xf numFmtId="179" fontId="13" fillId="4" borderId="10" xfId="0" applyNumberFormat="1" applyFont="1" applyFill="1" applyBorder="1" applyAlignment="1" applyProtection="1">
      <alignment horizontal="right" vertical="center"/>
    </xf>
    <xf numFmtId="179" fontId="13" fillId="4" borderId="7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14" fillId="0" borderId="0" xfId="0" applyFont="1" applyFill="1" applyProtection="1">
      <alignment vertical="center"/>
      <protection locked="0"/>
    </xf>
    <xf numFmtId="0" fontId="17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4" fillId="0" borderId="0" xfId="0" applyFont="1" applyFill="1" applyBorder="1" applyProtection="1">
      <alignment vertical="center"/>
      <protection locked="0"/>
    </xf>
    <xf numFmtId="0" fontId="27" fillId="0" borderId="0" xfId="0" applyFont="1" applyFill="1" applyProtection="1">
      <alignment vertical="center"/>
      <protection locked="0"/>
    </xf>
    <xf numFmtId="0" fontId="7" fillId="0" borderId="0" xfId="0" applyFont="1" applyFill="1" applyProtection="1">
      <alignment vertical="center"/>
      <protection locked="0"/>
    </xf>
    <xf numFmtId="0" fontId="39" fillId="0" borderId="0" xfId="0" applyFont="1" applyFill="1" applyProtection="1">
      <alignment vertical="center"/>
      <protection locked="0"/>
    </xf>
    <xf numFmtId="0" fontId="39" fillId="5" borderId="0" xfId="0" applyFont="1" applyFill="1" applyProtection="1">
      <alignment vertical="center"/>
      <protection locked="0"/>
    </xf>
    <xf numFmtId="0" fontId="41" fillId="5" borderId="0" xfId="0" applyFont="1" applyFill="1" applyAlignment="1" applyProtection="1">
      <alignment horizontal="center" vertical="center"/>
      <protection locked="0"/>
    </xf>
    <xf numFmtId="0" fontId="43" fillId="5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vertical="center" wrapText="1"/>
    </xf>
    <xf numFmtId="0" fontId="36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176" fontId="13" fillId="0" borderId="0" xfId="0" applyNumberFormat="1" applyFont="1" applyFill="1" applyBorder="1" applyAlignment="1" applyProtection="1">
      <alignment horizontal="left" vertical="center"/>
    </xf>
    <xf numFmtId="0" fontId="21" fillId="0" borderId="0" xfId="0" applyFont="1" applyFill="1" applyProtection="1">
      <alignment vertical="center"/>
    </xf>
    <xf numFmtId="0" fontId="22" fillId="0" borderId="0" xfId="0" applyFont="1" applyFill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59" fillId="0" borderId="0" xfId="0" applyFont="1" applyFill="1" applyProtection="1">
      <alignment vertical="center"/>
    </xf>
    <xf numFmtId="177" fontId="60" fillId="0" borderId="41" xfId="0" applyNumberFormat="1" applyFont="1" applyFill="1" applyBorder="1" applyAlignment="1" applyProtection="1">
      <alignment horizontal="center" vertical="center" shrinkToFit="1"/>
      <protection locked="0"/>
    </xf>
    <xf numFmtId="177" fontId="43" fillId="4" borderId="5" xfId="0" applyNumberFormat="1" applyFont="1" applyFill="1" applyBorder="1" applyAlignment="1" applyProtection="1">
      <alignment horizontal="center" shrinkToFit="1"/>
    </xf>
    <xf numFmtId="0" fontId="17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left" vertical="center" wrapText="1"/>
      <protection locked="0"/>
    </xf>
    <xf numFmtId="0" fontId="13" fillId="0" borderId="6" xfId="0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Fill="1" applyBorder="1" applyAlignment="1" applyProtection="1">
      <alignment horizontal="left" vertical="center" wrapText="1"/>
      <protection locked="0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Fill="1" applyBorder="1" applyAlignment="1" applyProtection="1">
      <alignment horizontal="left" vertical="center" wrapText="1"/>
      <protection locked="0"/>
    </xf>
    <xf numFmtId="0" fontId="13" fillId="0" borderId="51" xfId="0" applyFont="1" applyFill="1" applyBorder="1" applyAlignment="1" applyProtection="1">
      <alignment horizontal="left" vertical="center"/>
      <protection locked="0"/>
    </xf>
    <xf numFmtId="0" fontId="13" fillId="0" borderId="6" xfId="0" applyFont="1" applyFill="1" applyBorder="1" applyAlignment="1" applyProtection="1">
      <alignment horizontal="left" vertical="center"/>
      <protection locked="0"/>
    </xf>
    <xf numFmtId="0" fontId="13" fillId="0" borderId="52" xfId="0" applyFont="1" applyFill="1" applyBorder="1" applyAlignment="1" applyProtection="1">
      <alignment horizontal="left" vertical="center"/>
      <protection locked="0"/>
    </xf>
    <xf numFmtId="0" fontId="13" fillId="0" borderId="51" xfId="0" applyFont="1" applyFill="1" applyBorder="1" applyAlignment="1" applyProtection="1">
      <alignment horizontal="left" vertical="center" wrapText="1"/>
      <protection locked="0"/>
    </xf>
    <xf numFmtId="0" fontId="13" fillId="0" borderId="52" xfId="0" applyFont="1" applyFill="1" applyBorder="1" applyAlignment="1" applyProtection="1">
      <alignment horizontal="left" vertical="center" wrapText="1"/>
      <protection locked="0"/>
    </xf>
    <xf numFmtId="0" fontId="13" fillId="0" borderId="22" xfId="0" applyFont="1" applyFill="1" applyBorder="1" applyAlignment="1" applyProtection="1">
      <alignment horizontal="left" vertical="center" wrapText="1"/>
      <protection locked="0"/>
    </xf>
    <xf numFmtId="0" fontId="13" fillId="0" borderId="19" xfId="0" applyFont="1" applyFill="1" applyBorder="1" applyAlignment="1" applyProtection="1">
      <alignment horizontal="left" vertical="center" wrapText="1"/>
      <protection locked="0"/>
    </xf>
    <xf numFmtId="0" fontId="13" fillId="0" borderId="21" xfId="0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Fill="1" applyBorder="1" applyAlignment="1" applyProtection="1">
      <alignment horizontal="left" vertical="center" wrapText="1"/>
      <protection locked="0"/>
    </xf>
    <xf numFmtId="0" fontId="13" fillId="0" borderId="13" xfId="0" applyFont="1" applyFill="1" applyBorder="1" applyAlignment="1" applyProtection="1">
      <alignment horizontal="left" vertical="center" wrapText="1"/>
      <protection locked="0"/>
    </xf>
    <xf numFmtId="0" fontId="13" fillId="0" borderId="10" xfId="0" applyFont="1" applyFill="1" applyBorder="1" applyAlignment="1" applyProtection="1">
      <alignment horizontal="left" vertical="center" wrapText="1"/>
      <protection locked="0"/>
    </xf>
    <xf numFmtId="0" fontId="9" fillId="4" borderId="24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4" borderId="26" xfId="0" applyFont="1" applyFill="1" applyBorder="1" applyAlignment="1" applyProtection="1">
      <alignment horizontal="center" vertical="center" wrapText="1"/>
    </xf>
    <xf numFmtId="0" fontId="22" fillId="0" borderId="32" xfId="0" applyFont="1" applyFill="1" applyBorder="1" applyAlignment="1" applyProtection="1">
      <alignment horizontal="center" vertical="center"/>
      <protection locked="0"/>
    </xf>
    <xf numFmtId="0" fontId="22" fillId="0" borderId="33" xfId="0" applyFont="1" applyFill="1" applyBorder="1" applyAlignment="1" applyProtection="1">
      <alignment horizontal="center" vertical="center"/>
      <protection locked="0"/>
    </xf>
    <xf numFmtId="0" fontId="22" fillId="0" borderId="35" xfId="0" applyFont="1" applyFill="1" applyBorder="1" applyAlignment="1" applyProtection="1">
      <alignment horizontal="center" vertical="center"/>
      <protection locked="0"/>
    </xf>
    <xf numFmtId="0" fontId="22" fillId="0" borderId="34" xfId="0" applyFont="1" applyFill="1" applyBorder="1" applyAlignment="1" applyProtection="1">
      <alignment horizontal="center" vertical="center"/>
      <protection locked="0"/>
    </xf>
    <xf numFmtId="0" fontId="22" fillId="0" borderId="25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15" fillId="4" borderId="24" xfId="0" applyFont="1" applyFill="1" applyBorder="1" applyAlignment="1" applyProtection="1">
      <alignment horizontal="left" vertical="center" wrapText="1"/>
    </xf>
    <xf numFmtId="0" fontId="15" fillId="4" borderId="26" xfId="0" applyFont="1" applyFill="1" applyBorder="1" applyAlignment="1" applyProtection="1">
      <alignment horizontal="left" vertical="center" wrapText="1"/>
    </xf>
    <xf numFmtId="0" fontId="62" fillId="0" borderId="32" xfId="0" applyFont="1" applyFill="1" applyBorder="1" applyAlignment="1" applyProtection="1">
      <alignment horizontal="center" vertical="center" wrapText="1"/>
      <protection locked="0"/>
    </xf>
    <xf numFmtId="0" fontId="62" fillId="0" borderId="33" xfId="0" applyFont="1" applyFill="1" applyBorder="1" applyAlignment="1" applyProtection="1">
      <alignment horizontal="center" vertical="center"/>
      <protection locked="0"/>
    </xf>
    <xf numFmtId="0" fontId="62" fillId="0" borderId="35" xfId="0" applyFont="1" applyFill="1" applyBorder="1" applyAlignment="1" applyProtection="1">
      <alignment horizontal="center" vertical="center"/>
      <protection locked="0"/>
    </xf>
    <xf numFmtId="0" fontId="62" fillId="0" borderId="34" xfId="0" applyFont="1" applyFill="1" applyBorder="1" applyAlignment="1" applyProtection="1">
      <alignment horizontal="center" vertical="center"/>
      <protection locked="0"/>
    </xf>
    <xf numFmtId="0" fontId="62" fillId="0" borderId="32" xfId="0" applyFont="1" applyFill="1" applyBorder="1" applyAlignment="1" applyProtection="1">
      <alignment horizontal="center" vertical="center" wrapText="1" shrinkToFit="1"/>
      <protection locked="0"/>
    </xf>
    <xf numFmtId="0" fontId="62" fillId="0" borderId="33" xfId="0" applyFont="1" applyFill="1" applyBorder="1" applyAlignment="1" applyProtection="1">
      <alignment horizontal="center" vertical="center" shrinkToFit="1"/>
      <protection locked="0"/>
    </xf>
    <xf numFmtId="0" fontId="62" fillId="0" borderId="35" xfId="0" applyFont="1" applyFill="1" applyBorder="1" applyAlignment="1" applyProtection="1">
      <alignment horizontal="center" vertical="center" shrinkToFit="1"/>
      <protection locked="0"/>
    </xf>
    <xf numFmtId="0" fontId="62" fillId="0" borderId="34" xfId="0" applyFont="1" applyFill="1" applyBorder="1" applyAlignment="1" applyProtection="1">
      <alignment horizontal="center" vertical="center" shrinkToFit="1"/>
      <protection locked="0"/>
    </xf>
    <xf numFmtId="177" fontId="58" fillId="4" borderId="51" xfId="0" applyNumberFormat="1" applyFont="1" applyFill="1" applyBorder="1" applyAlignment="1" applyProtection="1">
      <alignment horizontal="center" vertical="center"/>
    </xf>
    <xf numFmtId="177" fontId="58" fillId="4" borderId="6" xfId="0" applyNumberFormat="1" applyFont="1" applyFill="1" applyBorder="1" applyAlignment="1" applyProtection="1">
      <alignment horizontal="center" vertical="center"/>
    </xf>
    <xf numFmtId="177" fontId="58" fillId="4" borderId="4" xfId="0" applyNumberFormat="1" applyFont="1" applyFill="1" applyBorder="1" applyAlignment="1" applyProtection="1">
      <alignment horizontal="center" vertical="center"/>
    </xf>
    <xf numFmtId="178" fontId="58" fillId="4" borderId="53" xfId="0" applyNumberFormat="1" applyFont="1" applyFill="1" applyBorder="1" applyAlignment="1" applyProtection="1">
      <alignment horizontal="center" vertical="center"/>
    </xf>
    <xf numFmtId="178" fontId="58" fillId="4" borderId="11" xfId="0" applyNumberFormat="1" applyFont="1" applyFill="1" applyBorder="1" applyAlignment="1" applyProtection="1">
      <alignment horizontal="center" vertical="center"/>
    </xf>
    <xf numFmtId="178" fontId="58" fillId="4" borderId="12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shrinkToFit="1"/>
    </xf>
    <xf numFmtId="0" fontId="41" fillId="4" borderId="0" xfId="0" applyFont="1" applyFill="1" applyBorder="1" applyAlignment="1" applyProtection="1">
      <alignment horizontal="right" vertical="top"/>
    </xf>
    <xf numFmtId="0" fontId="47" fillId="4" borderId="0" xfId="0" applyFont="1" applyFill="1" applyBorder="1" applyAlignment="1" applyProtection="1">
      <alignment horizontal="center" wrapText="1"/>
    </xf>
    <xf numFmtId="177" fontId="43" fillId="4" borderId="5" xfId="0" applyNumberFormat="1" applyFont="1" applyFill="1" applyBorder="1" applyAlignment="1" applyProtection="1">
      <alignment horizontal="center"/>
    </xf>
    <xf numFmtId="0" fontId="49" fillId="4" borderId="0" xfId="0" applyFont="1" applyFill="1" applyBorder="1" applyAlignment="1" applyProtection="1">
      <alignment horizontal="center" vertical="center" wrapText="1"/>
    </xf>
    <xf numFmtId="0" fontId="21" fillId="0" borderId="42" xfId="0" applyFont="1" applyFill="1" applyBorder="1" applyAlignment="1" applyProtection="1">
      <alignment horizontal="left" vertical="center"/>
      <protection locked="0"/>
    </xf>
    <xf numFmtId="0" fontId="21" fillId="0" borderId="43" xfId="0" applyFont="1" applyFill="1" applyBorder="1" applyAlignment="1" applyProtection="1">
      <alignment horizontal="left" vertical="center"/>
      <protection locked="0"/>
    </xf>
    <xf numFmtId="0" fontId="21" fillId="0" borderId="44" xfId="0" applyFont="1" applyFill="1" applyBorder="1" applyAlignment="1" applyProtection="1">
      <alignment horizontal="left" vertical="center"/>
      <protection locked="0"/>
    </xf>
    <xf numFmtId="0" fontId="21" fillId="0" borderId="45" xfId="0" applyFont="1" applyFill="1" applyBorder="1" applyAlignment="1" applyProtection="1">
      <alignment horizontal="left" vertical="center"/>
      <protection locked="0"/>
    </xf>
    <xf numFmtId="0" fontId="21" fillId="0" borderId="46" xfId="0" applyFont="1" applyFill="1" applyBorder="1" applyAlignment="1" applyProtection="1">
      <alignment horizontal="left" vertical="center"/>
      <protection locked="0"/>
    </xf>
    <xf numFmtId="0" fontId="21" fillId="0" borderId="47" xfId="0" applyFont="1" applyFill="1" applyBorder="1" applyAlignment="1" applyProtection="1">
      <alignment horizontal="left" vertical="center"/>
      <protection locked="0"/>
    </xf>
    <xf numFmtId="0" fontId="21" fillId="0" borderId="48" xfId="0" applyFont="1" applyFill="1" applyBorder="1" applyAlignment="1" applyProtection="1">
      <alignment horizontal="left" vertical="center"/>
      <protection locked="0"/>
    </xf>
    <xf numFmtId="0" fontId="21" fillId="0" borderId="49" xfId="0" applyFont="1" applyFill="1" applyBorder="1" applyAlignment="1" applyProtection="1">
      <alignment horizontal="left" vertical="center"/>
      <protection locked="0"/>
    </xf>
    <xf numFmtId="0" fontId="21" fillId="0" borderId="50" xfId="0" applyFont="1" applyFill="1" applyBorder="1" applyAlignment="1" applyProtection="1">
      <alignment horizontal="left" vertical="center"/>
      <protection locked="0"/>
    </xf>
    <xf numFmtId="176" fontId="21" fillId="0" borderId="42" xfId="0" applyNumberFormat="1" applyFont="1" applyFill="1" applyBorder="1" applyAlignment="1" applyProtection="1">
      <alignment horizontal="left" vertical="center"/>
      <protection locked="0"/>
    </xf>
    <xf numFmtId="176" fontId="21" fillId="0" borderId="43" xfId="0" applyNumberFormat="1" applyFont="1" applyFill="1" applyBorder="1" applyAlignment="1" applyProtection="1">
      <alignment horizontal="left" vertical="center"/>
      <protection locked="0"/>
    </xf>
    <xf numFmtId="176" fontId="21" fillId="0" borderId="44" xfId="0" applyNumberFormat="1" applyFont="1" applyFill="1" applyBorder="1" applyAlignment="1" applyProtection="1">
      <alignment horizontal="left" vertical="center"/>
      <protection locked="0"/>
    </xf>
    <xf numFmtId="0" fontId="29" fillId="3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177" fontId="30" fillId="3" borderId="37" xfId="0" applyNumberFormat="1" applyFont="1" applyFill="1" applyBorder="1" applyAlignment="1" applyProtection="1">
      <alignment horizontal="center" vertical="center"/>
    </xf>
    <xf numFmtId="177" fontId="30" fillId="3" borderId="38" xfId="0" applyNumberFormat="1" applyFont="1" applyFill="1" applyBorder="1" applyAlignment="1" applyProtection="1">
      <alignment horizontal="center" vertical="center"/>
    </xf>
    <xf numFmtId="177" fontId="30" fillId="3" borderId="39" xfId="0" applyNumberFormat="1" applyFont="1" applyFill="1" applyBorder="1" applyAlignment="1" applyProtection="1">
      <alignment horizontal="center" vertical="center"/>
    </xf>
    <xf numFmtId="177" fontId="30" fillId="3" borderId="40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 vertical="center" wrapText="1"/>
    </xf>
    <xf numFmtId="0" fontId="53" fillId="0" borderId="0" xfId="0" applyFont="1" applyFill="1" applyBorder="1" applyAlignment="1" applyProtection="1">
      <alignment horizontal="left" vertical="center" wrapText="1"/>
    </xf>
    <xf numFmtId="0" fontId="23" fillId="0" borderId="42" xfId="1" applyFont="1" applyFill="1" applyBorder="1" applyAlignment="1" applyProtection="1">
      <alignment horizontal="left" vertical="center"/>
      <protection locked="0"/>
    </xf>
    <xf numFmtId="0" fontId="56" fillId="0" borderId="0" xfId="0" applyFont="1" applyFill="1" applyAlignment="1" applyProtection="1">
      <alignment horizontal="center" vertical="center"/>
    </xf>
    <xf numFmtId="176" fontId="13" fillId="0" borderId="42" xfId="0" applyNumberFormat="1" applyFont="1" applyFill="1" applyBorder="1" applyAlignment="1" applyProtection="1">
      <alignment horizontal="left" vertical="center"/>
      <protection locked="0"/>
    </xf>
    <xf numFmtId="176" fontId="13" fillId="0" borderId="44" xfId="0" applyNumberFormat="1" applyFont="1" applyFill="1" applyBorder="1" applyAlignment="1" applyProtection="1">
      <alignment horizontal="left" vertical="center"/>
      <protection locked="0"/>
    </xf>
    <xf numFmtId="176" fontId="13" fillId="0" borderId="43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horizontal="center" vertical="center"/>
    </xf>
    <xf numFmtId="0" fontId="13" fillId="0" borderId="42" xfId="0" applyFont="1" applyFill="1" applyBorder="1" applyAlignment="1" applyProtection="1">
      <alignment horizontal="center" vertical="center"/>
      <protection locked="0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13" fillId="0" borderId="4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12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Y165"/>
  <sheetViews>
    <sheetView showGridLines="0" tabSelected="1" zoomScale="70" zoomScaleNormal="70" workbookViewId="0">
      <selection sqref="A1:R1"/>
    </sheetView>
  </sheetViews>
  <sheetFormatPr defaultColWidth="9" defaultRowHeight="14.25" x14ac:dyDescent="0.15"/>
  <cols>
    <col min="1" max="1" width="13.875" style="21" customWidth="1"/>
    <col min="2" max="2" width="11.625" style="22" customWidth="1"/>
    <col min="3" max="6" width="11" style="22" customWidth="1"/>
    <col min="7" max="9" width="9" style="19" customWidth="1"/>
    <col min="10" max="10" width="13.875" style="19" customWidth="1"/>
    <col min="11" max="18" width="9" style="19" customWidth="1"/>
    <col min="19" max="19" width="9.125" style="19" customWidth="1"/>
    <col min="20" max="16384" width="9" style="19"/>
  </cols>
  <sheetData>
    <row r="1" spans="1:155" s="148" customFormat="1" ht="37.5" customHeight="1" x14ac:dyDescent="0.15">
      <c r="A1" s="256" t="s">
        <v>54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</row>
    <row r="2" spans="1:155" s="148" customFormat="1" ht="57" customHeight="1" x14ac:dyDescent="0.15">
      <c r="A2" s="258" t="s">
        <v>102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0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</row>
    <row r="3" spans="1:155" s="148" customFormat="1" ht="16.149999999999999" customHeight="1" x14ac:dyDescent="0.1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0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</row>
    <row r="4" spans="1:155" s="148" customFormat="1" ht="32.25" customHeight="1" x14ac:dyDescent="0.15">
      <c r="A4" s="259" t="s">
        <v>88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3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</row>
    <row r="5" spans="1:155" s="148" customFormat="1" ht="32.25" customHeight="1" x14ac:dyDescent="0.15">
      <c r="A5" s="252" t="s">
        <v>89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3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</row>
    <row r="6" spans="1:155" s="148" customFormat="1" ht="6.75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</row>
    <row r="7" spans="1:155" s="148" customFormat="1" ht="14.25" customHeight="1" thickBot="1" x14ac:dyDescent="0.2">
      <c r="A7" s="21"/>
      <c r="B7" s="139"/>
      <c r="C7" s="139"/>
      <c r="D7" s="139"/>
      <c r="E7" s="139"/>
      <c r="F7" s="13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</row>
    <row r="8" spans="1:155" s="150" customFormat="1" ht="23.25" customHeight="1" thickBot="1" x14ac:dyDescent="0.2">
      <c r="A8" s="263" t="s">
        <v>55</v>
      </c>
      <c r="B8" s="263"/>
      <c r="C8" s="263"/>
      <c r="D8" s="263"/>
      <c r="E8" s="263"/>
      <c r="F8" s="263"/>
      <c r="G8" s="253"/>
      <c r="H8" s="254"/>
      <c r="I8" s="168"/>
      <c r="J8" s="164"/>
      <c r="K8" s="164"/>
      <c r="L8" s="164"/>
      <c r="M8" s="164"/>
      <c r="N8" s="164"/>
      <c r="O8" s="164"/>
      <c r="P8" s="164"/>
      <c r="Q8" s="164"/>
      <c r="R8" s="19"/>
      <c r="S8" s="19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</row>
    <row r="9" spans="1:155" s="151" customFormat="1" ht="16.5" customHeight="1" x14ac:dyDescent="0.15">
      <c r="A9" s="264" t="s">
        <v>56</v>
      </c>
      <c r="B9" s="264"/>
      <c r="C9" s="264"/>
      <c r="D9" s="264"/>
      <c r="E9" s="264"/>
      <c r="F9" s="264"/>
      <c r="G9" s="25"/>
      <c r="H9" s="26"/>
      <c r="I9" s="175"/>
      <c r="J9" s="164"/>
      <c r="K9" s="164"/>
      <c r="L9" s="164"/>
      <c r="M9" s="164"/>
      <c r="N9" s="164"/>
      <c r="O9" s="164"/>
      <c r="P9" s="164"/>
      <c r="Q9" s="164"/>
      <c r="R9" s="19"/>
      <c r="S9" s="19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</row>
    <row r="10" spans="1:155" s="150" customFormat="1" ht="10.9" customHeight="1" thickBot="1" x14ac:dyDescent="0.2">
      <c r="A10" s="28"/>
      <c r="B10" s="29"/>
      <c r="C10" s="29"/>
      <c r="D10" s="29"/>
      <c r="E10" s="29"/>
      <c r="F10" s="29"/>
      <c r="G10" s="24"/>
      <c r="H10" s="24"/>
      <c r="I10" s="24"/>
      <c r="J10" s="24"/>
      <c r="K10" s="24"/>
      <c r="L10" s="24"/>
      <c r="M10" s="24"/>
      <c r="N10" s="24"/>
      <c r="O10" s="19"/>
      <c r="P10" s="19"/>
      <c r="Q10" s="19"/>
      <c r="R10" s="19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</row>
    <row r="11" spans="1:155" s="150" customFormat="1" ht="23.25" customHeight="1" thickBot="1" x14ac:dyDescent="0.2">
      <c r="A11" s="140" t="s">
        <v>57</v>
      </c>
      <c r="B11" s="260"/>
      <c r="C11" s="261"/>
      <c r="D11" s="260"/>
      <c r="E11" s="262"/>
      <c r="F11" s="261"/>
      <c r="G11" s="164"/>
      <c r="H11" s="30" t="s">
        <v>14</v>
      </c>
      <c r="I11" s="30"/>
      <c r="J11" s="253"/>
      <c r="K11" s="254"/>
      <c r="L11" s="19"/>
      <c r="M11" s="19"/>
      <c r="N11" s="19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</row>
    <row r="12" spans="1:155" s="151" customFormat="1" ht="16.5" customHeight="1" x14ac:dyDescent="0.15">
      <c r="A12" s="31" t="s">
        <v>58</v>
      </c>
      <c r="B12" s="32" t="s">
        <v>59</v>
      </c>
      <c r="C12" s="32"/>
      <c r="D12" s="33" t="s">
        <v>60</v>
      </c>
      <c r="E12" s="33"/>
      <c r="F12" s="33"/>
      <c r="G12" s="34"/>
      <c r="H12" s="35" t="s">
        <v>61</v>
      </c>
      <c r="I12" s="35"/>
      <c r="J12" s="32" t="s">
        <v>62</v>
      </c>
      <c r="K12" s="36"/>
      <c r="L12" s="19"/>
      <c r="M12" s="19"/>
      <c r="N12" s="19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</row>
    <row r="13" spans="1:155" s="150" customFormat="1" ht="10.9" customHeight="1" thickBot="1" x14ac:dyDescent="0.2">
      <c r="A13" s="28"/>
      <c r="B13" s="29"/>
      <c r="C13" s="29"/>
      <c r="D13" s="29"/>
      <c r="E13" s="29"/>
      <c r="F13" s="29"/>
      <c r="G13" s="24"/>
      <c r="H13" s="24"/>
      <c r="I13" s="24"/>
      <c r="J13" s="24"/>
      <c r="K13" s="24"/>
      <c r="L13" s="24"/>
      <c r="M13" s="24"/>
      <c r="N13" s="24"/>
      <c r="O13" s="19"/>
      <c r="P13" s="19"/>
      <c r="Q13" s="19"/>
      <c r="R13" s="19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</row>
    <row r="14" spans="1:155" s="150" customFormat="1" ht="23.25" customHeight="1" thickBot="1" x14ac:dyDescent="0.2">
      <c r="A14" s="37" t="s">
        <v>10</v>
      </c>
      <c r="B14" s="38"/>
      <c r="C14" s="253"/>
      <c r="D14" s="254"/>
      <c r="E14" s="167"/>
      <c r="F14" s="37" t="s">
        <v>9</v>
      </c>
      <c r="G14" s="38"/>
      <c r="H14" s="253"/>
      <c r="I14" s="255"/>
      <c r="J14" s="254"/>
      <c r="K14" s="24"/>
      <c r="L14" s="37" t="s">
        <v>13</v>
      </c>
      <c r="M14" s="37"/>
      <c r="N14" s="37"/>
      <c r="O14" s="38"/>
      <c r="P14" s="253"/>
      <c r="Q14" s="255"/>
      <c r="R14" s="254"/>
      <c r="S14" s="28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</row>
    <row r="15" spans="1:155" s="151" customFormat="1" ht="16.5" customHeight="1" x14ac:dyDescent="0.15">
      <c r="A15" s="39" t="s">
        <v>63</v>
      </c>
      <c r="B15" s="40"/>
      <c r="C15" s="26" t="s">
        <v>64</v>
      </c>
      <c r="D15" s="26"/>
      <c r="E15" s="167"/>
      <c r="F15" s="39" t="s">
        <v>65</v>
      </c>
      <c r="G15" s="40"/>
      <c r="H15" s="25" t="s">
        <v>64</v>
      </c>
      <c r="I15" s="25"/>
      <c r="J15" s="26"/>
      <c r="K15" s="24"/>
      <c r="L15" s="39" t="s">
        <v>66</v>
      </c>
      <c r="M15" s="39"/>
      <c r="N15" s="40"/>
      <c r="O15" s="40"/>
      <c r="P15" s="25" t="s">
        <v>64</v>
      </c>
      <c r="Q15" s="25"/>
      <c r="R15" s="26"/>
      <c r="S15" s="28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</row>
    <row r="16" spans="1:155" s="148" customFormat="1" ht="10.9" customHeight="1" thickBot="1" x14ac:dyDescent="0.2">
      <c r="A16" s="41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76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</row>
    <row r="17" spans="1:155" s="148" customFormat="1" ht="23.25" customHeight="1" thickBot="1" x14ac:dyDescent="0.2">
      <c r="A17" s="42" t="s">
        <v>67</v>
      </c>
      <c r="B17" s="42"/>
      <c r="C17" s="43"/>
      <c r="D17" s="43"/>
      <c r="E17" s="231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3"/>
      <c r="S17" s="21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</row>
    <row r="18" spans="1:155" s="148" customFormat="1" ht="10.9" customHeight="1" thickBot="1" x14ac:dyDescent="0.2">
      <c r="A18" s="44"/>
      <c r="B18" s="44"/>
      <c r="C18" s="45"/>
      <c r="D18" s="45"/>
      <c r="E18" s="169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46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</row>
    <row r="19" spans="1:155" s="148" customFormat="1" ht="23.25" customHeight="1" thickBot="1" x14ac:dyDescent="0.2">
      <c r="A19" s="42" t="s">
        <v>68</v>
      </c>
      <c r="B19" s="42"/>
      <c r="C19" s="43"/>
      <c r="D19" s="43"/>
      <c r="E19" s="231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3"/>
      <c r="S19" s="21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</row>
    <row r="20" spans="1:155" s="148" customFormat="1" ht="10.9" customHeight="1" thickBot="1" x14ac:dyDescent="0.2">
      <c r="A20" s="47"/>
      <c r="B20" s="47"/>
      <c r="C20" s="48"/>
      <c r="D20" s="48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21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</row>
    <row r="21" spans="1:155" s="148" customFormat="1" ht="23.25" customHeight="1" thickBot="1" x14ac:dyDescent="0.2">
      <c r="A21" s="49" t="s">
        <v>85</v>
      </c>
      <c r="B21" s="49"/>
      <c r="C21" s="43"/>
      <c r="D21" s="43"/>
      <c r="E21" s="251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3"/>
      <c r="S21" s="21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</row>
    <row r="22" spans="1:155" s="148" customFormat="1" ht="10.9" customHeight="1" thickBot="1" x14ac:dyDescent="0.2">
      <c r="A22" s="44"/>
      <c r="B22" s="44"/>
      <c r="C22" s="45"/>
      <c r="D22" s="45"/>
      <c r="E22" s="169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46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</row>
    <row r="23" spans="1:155" s="148" customFormat="1" ht="23.25" customHeight="1" thickBot="1" x14ac:dyDescent="0.2">
      <c r="A23" s="49" t="s">
        <v>86</v>
      </c>
      <c r="B23" s="49"/>
      <c r="C23" s="43"/>
      <c r="D23" s="43"/>
      <c r="E23" s="251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3"/>
      <c r="S23" s="21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</row>
    <row r="24" spans="1:155" s="148" customFormat="1" ht="10.9" customHeight="1" thickBot="1" x14ac:dyDescent="0.2">
      <c r="A24" s="44"/>
      <c r="B24" s="44"/>
      <c r="C24" s="45"/>
      <c r="D24" s="45"/>
      <c r="E24" s="169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46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</row>
    <row r="25" spans="1:155" s="148" customFormat="1" ht="23.25" customHeight="1" thickBot="1" x14ac:dyDescent="0.2">
      <c r="A25" s="42" t="s">
        <v>69</v>
      </c>
      <c r="B25" s="42"/>
      <c r="C25" s="43"/>
      <c r="D25" s="43"/>
      <c r="E25" s="231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3"/>
      <c r="S25" s="21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</row>
    <row r="26" spans="1:155" s="153" customFormat="1" ht="10.9" customHeight="1" thickBot="1" x14ac:dyDescent="0.2">
      <c r="A26" s="50"/>
      <c r="B26" s="50"/>
      <c r="C26" s="48"/>
      <c r="D26" s="48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2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  <c r="EO26" s="53"/>
      <c r="EP26" s="53"/>
      <c r="EQ26" s="53"/>
      <c r="ER26" s="53"/>
      <c r="ES26" s="53"/>
      <c r="ET26" s="53"/>
      <c r="EU26" s="53"/>
      <c r="EV26" s="53"/>
      <c r="EW26" s="53"/>
      <c r="EX26" s="53"/>
      <c r="EY26" s="53"/>
    </row>
    <row r="27" spans="1:155" s="148" customFormat="1" ht="23.25" customHeight="1" x14ac:dyDescent="0.15">
      <c r="A27" s="42" t="s">
        <v>39</v>
      </c>
      <c r="B27" s="42"/>
      <c r="C27" s="55"/>
      <c r="D27" s="43"/>
      <c r="E27" s="234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6"/>
      <c r="S27" s="21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</row>
    <row r="28" spans="1:155" s="148" customFormat="1" ht="23.25" customHeight="1" thickBot="1" x14ac:dyDescent="0.2">
      <c r="A28" s="56" t="s">
        <v>70</v>
      </c>
      <c r="B28" s="56"/>
      <c r="C28" s="55"/>
      <c r="D28" s="43"/>
      <c r="E28" s="237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9"/>
      <c r="S28" s="57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</row>
    <row r="29" spans="1:155" s="148" customFormat="1" ht="10.9" customHeight="1" thickBot="1" x14ac:dyDescent="0.2">
      <c r="A29" s="58"/>
      <c r="B29" s="58"/>
      <c r="C29" s="59"/>
      <c r="D29" s="59"/>
      <c r="E29" s="60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57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</row>
    <row r="30" spans="1:155" s="148" customFormat="1" ht="23.25" customHeight="1" thickBot="1" x14ac:dyDescent="0.2">
      <c r="A30" s="42" t="s">
        <v>71</v>
      </c>
      <c r="B30" s="42"/>
      <c r="C30" s="62"/>
      <c r="D30" s="62"/>
      <c r="E30" s="240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2"/>
      <c r="S30" s="21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</row>
    <row r="31" spans="1:155" s="148" customFormat="1" ht="20.25" customHeight="1" x14ac:dyDescent="0.15">
      <c r="A31" s="47" t="s">
        <v>72</v>
      </c>
      <c r="B31" s="47"/>
      <c r="C31" s="47"/>
      <c r="D31" s="47"/>
      <c r="E31" s="47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</row>
    <row r="32" spans="1:155" s="154" customFormat="1" ht="23.25" customHeight="1" x14ac:dyDescent="0.15">
      <c r="A32" s="64" t="s">
        <v>38</v>
      </c>
      <c r="B32" s="64"/>
      <c r="C32" s="64"/>
      <c r="D32" s="64"/>
      <c r="E32" s="64"/>
      <c r="F32" s="64"/>
      <c r="G32" s="64" t="s">
        <v>73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</row>
    <row r="33" spans="1:155" s="148" customFormat="1" ht="9.75" customHeight="1" x14ac:dyDescent="0.15">
      <c r="A33" s="21"/>
      <c r="B33" s="139"/>
      <c r="C33" s="139"/>
      <c r="D33" s="139"/>
      <c r="E33" s="139"/>
      <c r="F33" s="13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</row>
    <row r="34" spans="1:155" s="148" customFormat="1" ht="27.75" customHeight="1" x14ac:dyDescent="0.15">
      <c r="A34" s="243" t="s">
        <v>40</v>
      </c>
      <c r="B34" s="243"/>
      <c r="C34" s="243"/>
      <c r="D34" s="243"/>
      <c r="E34" s="245" t="str">
        <f>IF(K47="","",ROUND(L59*5/K47,1))</f>
        <v/>
      </c>
      <c r="F34" s="246"/>
      <c r="G34" s="244" t="s">
        <v>87</v>
      </c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24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</row>
    <row r="35" spans="1:155" s="148" customFormat="1" ht="19.5" customHeight="1" x14ac:dyDescent="0.15">
      <c r="A35" s="225" t="s">
        <v>74</v>
      </c>
      <c r="B35" s="225"/>
      <c r="C35" s="225"/>
      <c r="D35" s="225"/>
      <c r="E35" s="247"/>
      <c r="F35" s="248"/>
      <c r="G35" s="226" t="s">
        <v>75</v>
      </c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4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</row>
    <row r="36" spans="1:155" s="148" customFormat="1" ht="9.75" customHeight="1" x14ac:dyDescent="0.15">
      <c r="A36" s="66"/>
      <c r="B36" s="67"/>
      <c r="C36" s="67"/>
      <c r="D36" s="67"/>
      <c r="E36" s="67"/>
      <c r="F36" s="68"/>
      <c r="G36" s="68"/>
      <c r="H36" s="68"/>
      <c r="I36" s="68"/>
      <c r="J36" s="68"/>
      <c r="K36" s="68"/>
      <c r="L36" s="68"/>
      <c r="M36" s="68"/>
      <c r="N36" s="68"/>
      <c r="O36" s="69"/>
      <c r="P36" s="69"/>
      <c r="Q36" s="69"/>
      <c r="R36" s="66"/>
      <c r="S36" s="70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</row>
    <row r="37" spans="1:155" s="148" customFormat="1" ht="23.25" customHeight="1" x14ac:dyDescent="0.15">
      <c r="A37" s="162" t="s">
        <v>93</v>
      </c>
      <c r="B37" s="67"/>
      <c r="C37" s="67"/>
      <c r="D37" s="67"/>
      <c r="E37" s="67"/>
      <c r="F37" s="68"/>
      <c r="G37" s="68"/>
      <c r="H37" s="68"/>
      <c r="I37" s="68"/>
      <c r="J37" s="68"/>
      <c r="K37" s="68"/>
      <c r="L37" s="68"/>
      <c r="M37" s="68"/>
      <c r="N37" s="68"/>
      <c r="O37" s="69"/>
      <c r="P37" s="69"/>
      <c r="Q37" s="69"/>
      <c r="R37" s="66"/>
      <c r="S37" s="70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</row>
    <row r="38" spans="1:155" s="148" customFormat="1" ht="23.25" customHeight="1" x14ac:dyDescent="0.15">
      <c r="A38" s="172" t="s">
        <v>94</v>
      </c>
      <c r="B38" s="142"/>
      <c r="C38" s="72"/>
      <c r="D38" s="72"/>
      <c r="E38" s="72"/>
      <c r="F38" s="7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</row>
    <row r="39" spans="1:155" s="148" customFormat="1" ht="23.25" customHeight="1" x14ac:dyDescent="0.15">
      <c r="A39" s="71" t="s">
        <v>76</v>
      </c>
      <c r="B39" s="139"/>
      <c r="C39" s="139"/>
      <c r="D39" s="139"/>
      <c r="E39" s="139"/>
      <c r="F39" s="13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</row>
    <row r="40" spans="1:155" s="148" customFormat="1" ht="9.75" customHeight="1" x14ac:dyDescent="0.15">
      <c r="A40" s="74"/>
      <c r="B40" s="161"/>
      <c r="C40" s="161"/>
      <c r="D40" s="161"/>
      <c r="E40" s="161"/>
      <c r="F40" s="161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</row>
    <row r="41" spans="1:155" s="148" customFormat="1" ht="23.25" customHeight="1" x14ac:dyDescent="0.15">
      <c r="A41" s="75" t="s">
        <v>31</v>
      </c>
      <c r="B41" s="102" t="s">
        <v>84</v>
      </c>
      <c r="C41" s="138"/>
      <c r="D41" s="137"/>
      <c r="E41" s="103"/>
      <c r="F41" s="103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</row>
    <row r="42" spans="1:155" s="155" customFormat="1" ht="18" customHeight="1" x14ac:dyDescent="0.15">
      <c r="A42" s="76"/>
      <c r="B42" s="78" t="s">
        <v>49</v>
      </c>
      <c r="C42" s="79"/>
      <c r="D42" s="79"/>
      <c r="E42" s="79"/>
      <c r="F42" s="79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</row>
    <row r="43" spans="1:155" s="155" customFormat="1" ht="18" customHeight="1" x14ac:dyDescent="0.15">
      <c r="A43" s="76"/>
      <c r="B43" s="78" t="s">
        <v>50</v>
      </c>
      <c r="C43" s="79"/>
      <c r="D43" s="79"/>
      <c r="E43" s="79"/>
      <c r="F43" s="79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</row>
    <row r="44" spans="1:155" s="155" customFormat="1" ht="27" customHeight="1" x14ac:dyDescent="0.15">
      <c r="A44" s="76"/>
      <c r="B44" s="250" t="s">
        <v>47</v>
      </c>
      <c r="C44" s="250"/>
      <c r="D44" s="250"/>
      <c r="E44" s="250"/>
      <c r="F44" s="250"/>
      <c r="G44" s="250"/>
      <c r="H44" s="250"/>
      <c r="I44" s="250"/>
      <c r="J44" s="250"/>
      <c r="K44" s="250"/>
      <c r="L44" s="250"/>
      <c r="M44" s="250"/>
      <c r="N44" s="250"/>
      <c r="O44" s="250"/>
      <c r="P44" s="250"/>
      <c r="Q44" s="250"/>
      <c r="R44" s="25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</row>
    <row r="45" spans="1:155" s="156" customFormat="1" ht="8.4499999999999993" customHeight="1" x14ac:dyDescent="0.15">
      <c r="A45" s="76"/>
      <c r="B45" s="81"/>
      <c r="C45" s="82"/>
      <c r="D45" s="82"/>
      <c r="E45" s="82"/>
      <c r="F45" s="82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  <c r="CR45" s="83"/>
      <c r="CS45" s="83"/>
      <c r="CT45" s="83"/>
      <c r="CU45" s="83"/>
      <c r="CV45" s="83"/>
      <c r="CW45" s="83"/>
      <c r="CX45" s="83"/>
      <c r="CY45" s="83"/>
      <c r="CZ45" s="83"/>
      <c r="DA45" s="83"/>
      <c r="DB45" s="83"/>
      <c r="DC45" s="83"/>
      <c r="DD45" s="83"/>
      <c r="DE45" s="83"/>
      <c r="DF45" s="83"/>
      <c r="DG45" s="83"/>
      <c r="DH45" s="83"/>
      <c r="DI45" s="83"/>
      <c r="DJ45" s="83"/>
      <c r="DK45" s="83"/>
      <c r="DL45" s="83"/>
      <c r="DM45" s="83"/>
      <c r="DN45" s="83"/>
      <c r="DO45" s="83"/>
      <c r="DP45" s="83"/>
      <c r="DQ45" s="83"/>
      <c r="DR45" s="83"/>
      <c r="DS45" s="83"/>
      <c r="DT45" s="83"/>
      <c r="DU45" s="83"/>
      <c r="DV45" s="83"/>
      <c r="DW45" s="83"/>
      <c r="DX45" s="83"/>
      <c r="DY45" s="83"/>
      <c r="DZ45" s="83"/>
      <c r="EA45" s="83"/>
      <c r="EB45" s="83"/>
      <c r="EC45" s="83"/>
      <c r="ED45" s="83"/>
      <c r="EE45" s="83"/>
      <c r="EF45" s="83"/>
      <c r="EG45" s="83"/>
      <c r="EH45" s="83"/>
      <c r="EI45" s="83"/>
      <c r="EJ45" s="83"/>
      <c r="EK45" s="83"/>
      <c r="EL45" s="83"/>
      <c r="EM45" s="83"/>
      <c r="EN45" s="83"/>
      <c r="EO45" s="83"/>
      <c r="EP45" s="83"/>
      <c r="EQ45" s="83"/>
      <c r="ER45" s="83"/>
      <c r="ES45" s="83"/>
      <c r="ET45" s="83"/>
      <c r="EU45" s="83"/>
      <c r="EV45" s="83"/>
      <c r="EW45" s="83"/>
      <c r="EX45" s="83"/>
      <c r="EY45" s="83"/>
    </row>
    <row r="46" spans="1:155" s="156" customFormat="1" ht="10.15" customHeight="1" thickBot="1" x14ac:dyDescent="0.2">
      <c r="A46" s="76"/>
      <c r="B46" s="81"/>
      <c r="C46" s="82"/>
      <c r="D46" s="82"/>
      <c r="E46" s="82"/>
      <c r="F46" s="82"/>
      <c r="G46" s="83"/>
      <c r="H46" s="83"/>
      <c r="I46" s="83"/>
      <c r="J46" s="157"/>
      <c r="K46" s="157"/>
      <c r="L46" s="157"/>
      <c r="M46" s="157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  <c r="CR46" s="83"/>
      <c r="CS46" s="83"/>
      <c r="CT46" s="83"/>
      <c r="CU46" s="83"/>
      <c r="CV46" s="83"/>
      <c r="CW46" s="83"/>
      <c r="CX46" s="83"/>
      <c r="CY46" s="83"/>
      <c r="CZ46" s="83"/>
      <c r="DA46" s="83"/>
      <c r="DB46" s="83"/>
      <c r="DC46" s="83"/>
      <c r="DD46" s="83"/>
      <c r="DE46" s="83"/>
      <c r="DF46" s="83"/>
      <c r="DG46" s="83"/>
      <c r="DH46" s="83"/>
      <c r="DI46" s="83"/>
      <c r="DJ46" s="83"/>
      <c r="DK46" s="83"/>
      <c r="DL46" s="83"/>
      <c r="DM46" s="83"/>
      <c r="DN46" s="83"/>
      <c r="DO46" s="83"/>
      <c r="DP46" s="83"/>
      <c r="DQ46" s="83"/>
      <c r="DR46" s="83"/>
      <c r="DS46" s="83"/>
      <c r="DT46" s="83"/>
      <c r="DU46" s="83"/>
      <c r="DV46" s="83"/>
      <c r="DW46" s="83"/>
      <c r="DX46" s="83"/>
      <c r="DY46" s="83"/>
      <c r="DZ46" s="83"/>
      <c r="EA46" s="83"/>
      <c r="EB46" s="83"/>
      <c r="EC46" s="83"/>
      <c r="ED46" s="83"/>
      <c r="EE46" s="83"/>
      <c r="EF46" s="83"/>
      <c r="EG46" s="83"/>
      <c r="EH46" s="83"/>
      <c r="EI46" s="83"/>
      <c r="EJ46" s="83"/>
      <c r="EK46" s="83"/>
      <c r="EL46" s="83"/>
      <c r="EM46" s="83"/>
      <c r="EN46" s="83"/>
      <c r="EO46" s="83"/>
      <c r="EP46" s="83"/>
      <c r="EQ46" s="83"/>
      <c r="ER46" s="83"/>
      <c r="ES46" s="83"/>
      <c r="ET46" s="83"/>
      <c r="EU46" s="83"/>
      <c r="EV46" s="83"/>
      <c r="EW46" s="83"/>
      <c r="EX46" s="83"/>
      <c r="EY46" s="83"/>
    </row>
    <row r="47" spans="1:155" s="148" customFormat="1" ht="32.25" customHeight="1" thickBot="1" x14ac:dyDescent="0.2">
      <c r="A47" s="75" t="s">
        <v>32</v>
      </c>
      <c r="B47" s="142" t="s">
        <v>82</v>
      </c>
      <c r="C47" s="142"/>
      <c r="D47" s="139"/>
      <c r="E47" s="139"/>
      <c r="F47" s="139"/>
      <c r="G47" s="19"/>
      <c r="H47" s="19"/>
      <c r="I47" s="19"/>
      <c r="J47" s="158" t="s">
        <v>83</v>
      </c>
      <c r="K47" s="173"/>
      <c r="L47" s="159" t="s">
        <v>37</v>
      </c>
      <c r="M47" s="15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</row>
    <row r="48" spans="1:155" s="148" customFormat="1" ht="10.15" customHeight="1" x14ac:dyDescent="0.15">
      <c r="A48" s="75"/>
      <c r="B48" s="166"/>
      <c r="C48" s="166"/>
      <c r="D48" s="165"/>
      <c r="E48" s="165"/>
      <c r="F48" s="165"/>
      <c r="G48" s="19"/>
      <c r="H48" s="19"/>
      <c r="I48" s="19"/>
      <c r="J48" s="158"/>
      <c r="K48" s="121"/>
      <c r="L48" s="159"/>
      <c r="M48" s="15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</row>
    <row r="49" spans="1:155" s="148" customFormat="1" ht="9.75" customHeight="1" x14ac:dyDescent="0.15">
      <c r="A49" s="75"/>
      <c r="B49" s="85"/>
      <c r="C49" s="165"/>
      <c r="D49" s="165"/>
      <c r="E49" s="77"/>
      <c r="F49" s="19"/>
      <c r="G49" s="19"/>
      <c r="H49" s="84"/>
      <c r="I49" s="84"/>
      <c r="J49" s="86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</row>
    <row r="50" spans="1:155" s="148" customFormat="1" ht="23.25" customHeight="1" x14ac:dyDescent="0.15">
      <c r="A50" s="75" t="s">
        <v>33</v>
      </c>
      <c r="B50" s="249" t="s">
        <v>99</v>
      </c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</row>
    <row r="51" spans="1:155" s="148" customFormat="1" ht="17.45" customHeight="1" x14ac:dyDescent="0.15">
      <c r="A51" s="76"/>
      <c r="B51" s="100" t="s">
        <v>100</v>
      </c>
      <c r="C51" s="137"/>
      <c r="D51" s="137"/>
      <c r="E51" s="137"/>
      <c r="F51" s="137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</row>
    <row r="52" spans="1:155" s="148" customFormat="1" ht="9.75" customHeight="1" x14ac:dyDescent="0.15">
      <c r="A52" s="74"/>
      <c r="B52" s="137"/>
      <c r="C52" s="137"/>
      <c r="D52" s="137"/>
      <c r="E52" s="137"/>
      <c r="F52" s="137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</row>
    <row r="53" spans="1:155" s="148" customFormat="1" ht="23.25" customHeight="1" x14ac:dyDescent="0.15">
      <c r="A53" s="75" t="s">
        <v>48</v>
      </c>
      <c r="B53" s="87" t="s">
        <v>77</v>
      </c>
      <c r="C53" s="139"/>
      <c r="D53" s="139"/>
      <c r="E53" s="139"/>
      <c r="F53" s="13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</row>
    <row r="54" spans="1:155" s="148" customFormat="1" ht="7.9" customHeight="1" x14ac:dyDescent="0.15">
      <c r="A54" s="75"/>
      <c r="B54" s="87"/>
      <c r="C54" s="139"/>
      <c r="D54" s="139"/>
      <c r="E54" s="139"/>
      <c r="F54" s="13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</row>
    <row r="55" spans="1:155" s="148" customFormat="1" ht="24.75" customHeight="1" x14ac:dyDescent="0.15">
      <c r="A55" s="88" t="s">
        <v>44</v>
      </c>
      <c r="B55" s="54" t="s">
        <v>53</v>
      </c>
      <c r="C55" s="89"/>
      <c r="D55" s="89"/>
      <c r="E55" s="89"/>
      <c r="F55" s="89"/>
      <c r="G55" s="80"/>
      <c r="H55" s="80"/>
      <c r="I55" s="80"/>
      <c r="J55" s="80"/>
      <c r="K55" s="80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</row>
    <row r="56" spans="1:155" s="148" customFormat="1" ht="24.75" customHeight="1" x14ac:dyDescent="0.15">
      <c r="A56" s="76"/>
      <c r="B56" s="90" t="s">
        <v>78</v>
      </c>
      <c r="C56" s="139"/>
      <c r="D56" s="139"/>
      <c r="E56" s="139"/>
      <c r="F56" s="13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</row>
    <row r="57" spans="1:155" s="148" customFormat="1" ht="12.75" customHeight="1" x14ac:dyDescent="0.15">
      <c r="A57" s="91"/>
      <c r="B57" s="72"/>
      <c r="C57" s="72"/>
      <c r="D57" s="72"/>
      <c r="E57" s="72"/>
      <c r="F57" s="72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</row>
    <row r="58" spans="1:155" s="148" customFormat="1" ht="10.15" customHeight="1" x14ac:dyDescent="0.15">
      <c r="A58" s="126"/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76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</row>
    <row r="59" spans="1:155" s="148" customFormat="1" ht="30.6" customHeight="1" x14ac:dyDescent="0.35">
      <c r="A59" s="227" t="s">
        <v>34</v>
      </c>
      <c r="B59" s="228" t="s">
        <v>41</v>
      </c>
      <c r="C59" s="228"/>
      <c r="D59" s="228"/>
      <c r="E59" s="228"/>
      <c r="F59" s="229">
        <f>SUM(G64:R64)</f>
        <v>0</v>
      </c>
      <c r="G59" s="229"/>
      <c r="H59" s="133" t="s">
        <v>35</v>
      </c>
      <c r="I59" s="133"/>
      <c r="J59" s="134">
        <f>SUM(G65:R65)</f>
        <v>0</v>
      </c>
      <c r="K59" s="133" t="s">
        <v>36</v>
      </c>
      <c r="L59" s="174" t="str">
        <f>IF(J59=0,"",ROUND(F59/J59,1))</f>
        <v/>
      </c>
      <c r="M59" s="141"/>
      <c r="N59" s="132" t="s">
        <v>45</v>
      </c>
      <c r="O59" s="174">
        <f>K47</f>
        <v>0</v>
      </c>
      <c r="P59" s="135" t="s">
        <v>46</v>
      </c>
      <c r="Q59" s="135"/>
      <c r="R59" s="136"/>
      <c r="S59" s="70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</row>
    <row r="60" spans="1:155" s="148" customFormat="1" ht="18.75" customHeight="1" x14ac:dyDescent="0.15">
      <c r="A60" s="227"/>
      <c r="B60" s="230" t="s">
        <v>79</v>
      </c>
      <c r="C60" s="230"/>
      <c r="D60" s="230"/>
      <c r="E60" s="230"/>
      <c r="F60" s="122" t="s">
        <v>51</v>
      </c>
      <c r="G60" s="123"/>
      <c r="H60" s="122"/>
      <c r="I60" s="122" t="s">
        <v>52</v>
      </c>
      <c r="J60" s="122"/>
      <c r="K60" s="131"/>
      <c r="L60" s="131"/>
      <c r="M60" s="131"/>
      <c r="N60" s="131"/>
      <c r="O60" s="124"/>
      <c r="P60" s="125"/>
      <c r="Q60" s="125"/>
      <c r="R60" s="125"/>
      <c r="S60" s="70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</row>
    <row r="61" spans="1:155" s="148" customFormat="1" ht="9.75" customHeight="1" thickBot="1" x14ac:dyDescent="0.2">
      <c r="A61" s="101"/>
      <c r="B61" s="163"/>
      <c r="C61" s="163"/>
      <c r="D61" s="163"/>
      <c r="E61" s="163"/>
      <c r="F61" s="163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</row>
    <row r="62" spans="1:155" s="152" customFormat="1" ht="45.6" customHeight="1" thickBot="1" x14ac:dyDescent="0.2">
      <c r="A62" s="99"/>
      <c r="B62" s="196" t="s">
        <v>81</v>
      </c>
      <c r="C62" s="197"/>
      <c r="D62" s="197"/>
      <c r="E62" s="197"/>
      <c r="F62" s="198"/>
      <c r="G62" s="199" t="s">
        <v>95</v>
      </c>
      <c r="H62" s="200"/>
      <c r="I62" s="201"/>
      <c r="J62" s="202"/>
      <c r="K62" s="203" t="s">
        <v>101</v>
      </c>
      <c r="L62" s="200"/>
      <c r="M62" s="201"/>
      <c r="N62" s="201"/>
      <c r="O62" s="199" t="s">
        <v>103</v>
      </c>
      <c r="P62" s="200"/>
      <c r="Q62" s="201"/>
      <c r="R62" s="202"/>
      <c r="S62" s="72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  <c r="BV62" s="46"/>
      <c r="BW62" s="46"/>
      <c r="BX62" s="46"/>
      <c r="BY62" s="46"/>
      <c r="BZ62" s="46"/>
      <c r="CA62" s="46"/>
      <c r="CB62" s="46"/>
      <c r="CC62" s="46"/>
      <c r="CD62" s="46"/>
      <c r="CE62" s="46"/>
      <c r="CF62" s="46"/>
      <c r="CG62" s="46"/>
      <c r="CH62" s="46"/>
      <c r="CI62" s="46"/>
      <c r="CJ62" s="46"/>
      <c r="CK62" s="46"/>
      <c r="CL62" s="46"/>
      <c r="CM62" s="46"/>
      <c r="CN62" s="46"/>
      <c r="CO62" s="46"/>
      <c r="CP62" s="46"/>
      <c r="CQ62" s="46"/>
      <c r="CR62" s="46"/>
      <c r="CS62" s="46"/>
      <c r="CT62" s="46"/>
      <c r="CU62" s="46"/>
      <c r="CV62" s="46"/>
      <c r="CW62" s="46"/>
      <c r="CX62" s="46"/>
      <c r="CY62" s="46"/>
      <c r="CZ62" s="46"/>
      <c r="DA62" s="46"/>
      <c r="DB62" s="46"/>
      <c r="DC62" s="46"/>
      <c r="DD62" s="46"/>
      <c r="DE62" s="46"/>
      <c r="DF62" s="46"/>
      <c r="DG62" s="46"/>
      <c r="DH62" s="46"/>
      <c r="DI62" s="46"/>
      <c r="DJ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</row>
    <row r="63" spans="1:155" s="152" customFormat="1" ht="40.9" customHeight="1" thickBot="1" x14ac:dyDescent="0.2">
      <c r="A63" s="204" t="s">
        <v>15</v>
      </c>
      <c r="B63" s="205" t="s">
        <v>43</v>
      </c>
      <c r="C63" s="205"/>
      <c r="D63" s="205"/>
      <c r="E63" s="205"/>
      <c r="F63" s="205"/>
      <c r="G63" s="95" t="s">
        <v>16</v>
      </c>
      <c r="H63" s="96" t="s">
        <v>90</v>
      </c>
      <c r="I63" s="98" t="s">
        <v>91</v>
      </c>
      <c r="J63" s="97" t="s">
        <v>92</v>
      </c>
      <c r="K63" s="95" t="s">
        <v>16</v>
      </c>
      <c r="L63" s="96" t="s">
        <v>90</v>
      </c>
      <c r="M63" s="98" t="s">
        <v>91</v>
      </c>
      <c r="N63" s="98" t="s">
        <v>92</v>
      </c>
      <c r="O63" s="127" t="s">
        <v>16</v>
      </c>
      <c r="P63" s="128" t="s">
        <v>90</v>
      </c>
      <c r="Q63" s="129" t="s">
        <v>91</v>
      </c>
      <c r="R63" s="130" t="s">
        <v>92</v>
      </c>
      <c r="S63" s="72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</row>
    <row r="64" spans="1:155" s="152" customFormat="1" ht="18" customHeight="1" thickBot="1" x14ac:dyDescent="0.2">
      <c r="A64" s="204"/>
      <c r="B64" s="206" t="s">
        <v>42</v>
      </c>
      <c r="C64" s="206"/>
      <c r="D64" s="206"/>
      <c r="E64" s="206"/>
      <c r="F64" s="206"/>
      <c r="G64" s="218" t="str">
        <f>IF(G$66="Semester",SUM(I67:I161),"")</f>
        <v/>
      </c>
      <c r="H64" s="219"/>
      <c r="I64" s="220"/>
      <c r="J64" s="119" t="str">
        <f>IF(G$66="Final grades",SUM(J67:J161),"")</f>
        <v/>
      </c>
      <c r="K64" s="218" t="str">
        <f>IF(K$66="Semester",SUM(M67:M161),"")</f>
        <v/>
      </c>
      <c r="L64" s="219"/>
      <c r="M64" s="220"/>
      <c r="N64" s="119" t="str">
        <f>IF(K$66="Final grades",SUM(N67:N161),"")</f>
        <v/>
      </c>
      <c r="O64" s="218" t="str">
        <f>IF(O$66="Semester",SUM(Q67:Q161),"")</f>
        <v/>
      </c>
      <c r="P64" s="219"/>
      <c r="Q64" s="220"/>
      <c r="R64" s="119" t="str">
        <f>IF(O$66="Final grades",SUM(R67:R161),"")</f>
        <v/>
      </c>
      <c r="S64" s="72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</row>
    <row r="65" spans="1:155" s="152" customFormat="1" ht="18" customHeight="1" thickBot="1" x14ac:dyDescent="0.2">
      <c r="A65" s="204"/>
      <c r="B65" s="207" t="s">
        <v>80</v>
      </c>
      <c r="C65" s="207"/>
      <c r="D65" s="207"/>
      <c r="E65" s="207"/>
      <c r="F65" s="207"/>
      <c r="G65" s="221" t="str">
        <f>IF(G$66="Semester",COUNTIF(I67:I161,"&gt;=0"),"")</f>
        <v/>
      </c>
      <c r="H65" s="222"/>
      <c r="I65" s="223"/>
      <c r="J65" s="120" t="str">
        <f>IF(G$66="Final grades",COUNTA(J67:J161),"")</f>
        <v/>
      </c>
      <c r="K65" s="221" t="str">
        <f>IF(K$66="Semester",COUNTIF(M67:M161,"&gt;=0"),"")</f>
        <v/>
      </c>
      <c r="L65" s="222"/>
      <c r="M65" s="223"/>
      <c r="N65" s="120" t="str">
        <f>IF(K$66="Final grades",COUNTA(N67:N161),"")</f>
        <v/>
      </c>
      <c r="O65" s="221" t="str">
        <f>IF(O$66="Semester",COUNTIF(Q67:Q161,"&gt;0"),"")</f>
        <v/>
      </c>
      <c r="P65" s="222"/>
      <c r="Q65" s="223"/>
      <c r="R65" s="120" t="str">
        <f>IF(O$66="Final grades",COUNTA(R67:R161),"")</f>
        <v/>
      </c>
      <c r="S65" s="72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</row>
    <row r="66" spans="1:155" s="152" customFormat="1" ht="135.6" customHeight="1" thickBot="1" x14ac:dyDescent="0.2">
      <c r="A66" s="204"/>
      <c r="B66" s="208" t="s">
        <v>96</v>
      </c>
      <c r="C66" s="208"/>
      <c r="D66" s="208"/>
      <c r="E66" s="208"/>
      <c r="F66" s="209"/>
      <c r="G66" s="210" t="s">
        <v>98</v>
      </c>
      <c r="H66" s="211"/>
      <c r="I66" s="212"/>
      <c r="J66" s="213"/>
      <c r="K66" s="214" t="s">
        <v>97</v>
      </c>
      <c r="L66" s="215"/>
      <c r="M66" s="216"/>
      <c r="N66" s="217"/>
      <c r="O66" s="210" t="s">
        <v>97</v>
      </c>
      <c r="P66" s="211"/>
      <c r="Q66" s="212"/>
      <c r="R66" s="213"/>
      <c r="S66" s="72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</row>
    <row r="67" spans="1:155" s="152" customFormat="1" ht="19.5" customHeight="1" thickBot="1" x14ac:dyDescent="0.2">
      <c r="A67" s="178" t="s">
        <v>11</v>
      </c>
      <c r="B67" s="190"/>
      <c r="C67" s="191"/>
      <c r="D67" s="191"/>
      <c r="E67" s="191"/>
      <c r="F67" s="192"/>
      <c r="G67" s="104"/>
      <c r="H67" s="105"/>
      <c r="I67" s="143" t="str">
        <f>IF(AND(G67="",H67=""),"",SUM(G67:H67)/COUNTIF(G67:H67,"&lt;&gt;"))</f>
        <v/>
      </c>
      <c r="J67" s="106"/>
      <c r="K67" s="104"/>
      <c r="L67" s="105"/>
      <c r="M67" s="143" t="str">
        <f>IF(AND(K67="",L67=""),"",SUM(K67:L67)/COUNTIF(K67:L67,"&lt;&gt;"))</f>
        <v/>
      </c>
      <c r="N67" s="106"/>
      <c r="O67" s="104"/>
      <c r="P67" s="105"/>
      <c r="Q67" s="143" t="str">
        <f>IF(AND(O67="",P67=""),"",SUM(O67:P67)/COUNTIF(O67:P67,"&lt;&gt;"))</f>
        <v/>
      </c>
      <c r="R67" s="106"/>
      <c r="S67" s="52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46"/>
      <c r="CA67" s="46"/>
      <c r="CB67" s="46"/>
      <c r="CC67" s="46"/>
      <c r="CD67" s="46"/>
      <c r="CE67" s="46"/>
      <c r="CF67" s="46"/>
      <c r="CG67" s="46"/>
      <c r="CH67" s="46"/>
      <c r="CI67" s="46"/>
      <c r="CJ67" s="46"/>
      <c r="CK67" s="46"/>
      <c r="CL67" s="46"/>
      <c r="CM67" s="46"/>
      <c r="CN67" s="46"/>
      <c r="CO67" s="46"/>
      <c r="CP67" s="46"/>
      <c r="CQ67" s="46"/>
      <c r="CR67" s="46"/>
      <c r="CS67" s="46"/>
      <c r="CT67" s="46"/>
      <c r="CU67" s="46"/>
      <c r="CV67" s="46"/>
      <c r="CW67" s="46"/>
      <c r="CX67" s="46"/>
      <c r="CY67" s="46"/>
      <c r="CZ67" s="46"/>
      <c r="DA67" s="46"/>
      <c r="DB67" s="46"/>
      <c r="DC67" s="46"/>
      <c r="DD67" s="46"/>
      <c r="DE67" s="46"/>
      <c r="DF67" s="46"/>
      <c r="DG67" s="46"/>
      <c r="DH67" s="46"/>
      <c r="DI67" s="46"/>
      <c r="DJ67" s="46"/>
      <c r="DK67" s="46"/>
      <c r="DL67" s="46"/>
      <c r="DM67" s="46"/>
      <c r="DN67" s="46"/>
      <c r="DO67" s="46"/>
      <c r="DP67" s="46"/>
      <c r="DQ67" s="46"/>
      <c r="DR67" s="46"/>
      <c r="DS67" s="46"/>
      <c r="DT67" s="46"/>
      <c r="DU67" s="46"/>
      <c r="DV67" s="46"/>
      <c r="DW67" s="46"/>
      <c r="DX67" s="46"/>
      <c r="DY67" s="46"/>
      <c r="DZ67" s="46"/>
      <c r="EA67" s="46"/>
      <c r="EB67" s="46"/>
      <c r="EC67" s="46"/>
      <c r="ED67" s="46"/>
      <c r="EE67" s="46"/>
      <c r="EF67" s="46"/>
      <c r="EG67" s="46"/>
      <c r="EH67" s="46"/>
      <c r="EI67" s="46"/>
      <c r="EJ67" s="46"/>
      <c r="EK67" s="46"/>
      <c r="EL67" s="46"/>
      <c r="EM67" s="46"/>
      <c r="EN67" s="46"/>
      <c r="EO67" s="46"/>
      <c r="EP67" s="46"/>
      <c r="EQ67" s="46"/>
      <c r="ER67" s="46"/>
      <c r="ES67" s="46"/>
      <c r="ET67" s="46"/>
      <c r="EU67" s="46"/>
      <c r="EV67" s="46"/>
      <c r="EW67" s="46"/>
      <c r="EX67" s="46"/>
      <c r="EY67" s="46"/>
    </row>
    <row r="68" spans="1:155" s="152" customFormat="1" ht="19.5" customHeight="1" thickBot="1" x14ac:dyDescent="0.2">
      <c r="A68" s="178"/>
      <c r="B68" s="182"/>
      <c r="C68" s="183"/>
      <c r="D68" s="183"/>
      <c r="E68" s="183"/>
      <c r="F68" s="184"/>
      <c r="G68" s="107"/>
      <c r="H68" s="108"/>
      <c r="I68" s="144" t="str">
        <f t="shared" ref="I68:I131" si="0">IF(AND(G68="",H68=""),"",SUM(G68:H68)/COUNTIF(G68:H68,"&lt;&gt;"))</f>
        <v/>
      </c>
      <c r="J68" s="109"/>
      <c r="K68" s="107"/>
      <c r="L68" s="108"/>
      <c r="M68" s="144" t="str">
        <f t="shared" ref="M68:M131" si="1">IF(AND(K68="",L68=""),"",SUM(K68:L68)/COUNTIF(K68:L68,"&lt;&gt;"))</f>
        <v/>
      </c>
      <c r="N68" s="109"/>
      <c r="O68" s="107"/>
      <c r="P68" s="108"/>
      <c r="Q68" s="144" t="str">
        <f t="shared" ref="Q68:Q131" si="2">IF(AND(O68="",P68=""),"",SUM(O68:P68)/COUNTIF(O68:P68,"&lt;&gt;"))</f>
        <v/>
      </c>
      <c r="R68" s="109"/>
      <c r="S68" s="52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</row>
    <row r="69" spans="1:155" s="152" customFormat="1" ht="19.5" customHeight="1" thickBot="1" x14ac:dyDescent="0.2">
      <c r="A69" s="178"/>
      <c r="B69" s="182"/>
      <c r="C69" s="183"/>
      <c r="D69" s="183"/>
      <c r="E69" s="183"/>
      <c r="F69" s="184"/>
      <c r="G69" s="107"/>
      <c r="H69" s="105"/>
      <c r="I69" s="143" t="str">
        <f t="shared" si="0"/>
        <v/>
      </c>
      <c r="J69" s="109"/>
      <c r="K69" s="107"/>
      <c r="L69" s="105"/>
      <c r="M69" s="143" t="str">
        <f t="shared" si="1"/>
        <v/>
      </c>
      <c r="N69" s="109"/>
      <c r="O69" s="107"/>
      <c r="P69" s="105"/>
      <c r="Q69" s="143" t="str">
        <f t="shared" si="2"/>
        <v/>
      </c>
      <c r="R69" s="109"/>
      <c r="S69" s="52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</row>
    <row r="70" spans="1:155" s="152" customFormat="1" ht="19.5" customHeight="1" thickBot="1" x14ac:dyDescent="0.2">
      <c r="A70" s="178"/>
      <c r="B70" s="182"/>
      <c r="C70" s="183"/>
      <c r="D70" s="183"/>
      <c r="E70" s="183"/>
      <c r="F70" s="184"/>
      <c r="G70" s="107"/>
      <c r="H70" s="105"/>
      <c r="I70" s="143" t="str">
        <f t="shared" si="0"/>
        <v/>
      </c>
      <c r="J70" s="109"/>
      <c r="K70" s="107"/>
      <c r="L70" s="105"/>
      <c r="M70" s="143" t="str">
        <f t="shared" si="1"/>
        <v/>
      </c>
      <c r="N70" s="109"/>
      <c r="O70" s="107"/>
      <c r="P70" s="105"/>
      <c r="Q70" s="143" t="str">
        <f t="shared" si="2"/>
        <v/>
      </c>
      <c r="R70" s="109"/>
      <c r="S70" s="52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</row>
    <row r="71" spans="1:155" s="152" customFormat="1" ht="19.5" customHeight="1" thickBot="1" x14ac:dyDescent="0.2">
      <c r="A71" s="178"/>
      <c r="B71" s="182"/>
      <c r="C71" s="183"/>
      <c r="D71" s="183"/>
      <c r="E71" s="183"/>
      <c r="F71" s="184"/>
      <c r="G71" s="107"/>
      <c r="H71" s="108"/>
      <c r="I71" s="144" t="str">
        <f t="shared" si="0"/>
        <v/>
      </c>
      <c r="J71" s="109"/>
      <c r="K71" s="107"/>
      <c r="L71" s="108"/>
      <c r="M71" s="144" t="str">
        <f t="shared" si="1"/>
        <v/>
      </c>
      <c r="N71" s="109"/>
      <c r="O71" s="107"/>
      <c r="P71" s="108"/>
      <c r="Q71" s="144" t="str">
        <f t="shared" si="2"/>
        <v/>
      </c>
      <c r="R71" s="109"/>
      <c r="S71" s="52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</row>
    <row r="72" spans="1:155" s="152" customFormat="1" ht="19.5" customHeight="1" thickBot="1" x14ac:dyDescent="0.2">
      <c r="A72" s="178"/>
      <c r="B72" s="182"/>
      <c r="C72" s="183"/>
      <c r="D72" s="183"/>
      <c r="E72" s="183"/>
      <c r="F72" s="184"/>
      <c r="G72" s="107"/>
      <c r="H72" s="108"/>
      <c r="I72" s="144" t="str">
        <f t="shared" si="0"/>
        <v/>
      </c>
      <c r="J72" s="109"/>
      <c r="K72" s="107"/>
      <c r="L72" s="108"/>
      <c r="M72" s="144" t="str">
        <f t="shared" si="1"/>
        <v/>
      </c>
      <c r="N72" s="109"/>
      <c r="O72" s="107"/>
      <c r="P72" s="108"/>
      <c r="Q72" s="144" t="str">
        <f t="shared" si="2"/>
        <v/>
      </c>
      <c r="R72" s="109"/>
      <c r="S72" s="52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</row>
    <row r="73" spans="1:155" s="152" customFormat="1" ht="19.5" customHeight="1" thickBot="1" x14ac:dyDescent="0.2">
      <c r="A73" s="178"/>
      <c r="B73" s="182"/>
      <c r="C73" s="183"/>
      <c r="D73" s="183"/>
      <c r="E73" s="183"/>
      <c r="F73" s="184"/>
      <c r="G73" s="110"/>
      <c r="H73" s="111"/>
      <c r="I73" s="145" t="str">
        <f t="shared" si="0"/>
        <v/>
      </c>
      <c r="J73" s="112"/>
      <c r="K73" s="110"/>
      <c r="L73" s="111"/>
      <c r="M73" s="145" t="str">
        <f t="shared" si="1"/>
        <v/>
      </c>
      <c r="N73" s="112"/>
      <c r="O73" s="110"/>
      <c r="P73" s="111"/>
      <c r="Q73" s="145" t="str">
        <f t="shared" si="2"/>
        <v/>
      </c>
      <c r="R73" s="112"/>
      <c r="S73" s="52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</row>
    <row r="74" spans="1:155" s="152" customFormat="1" ht="19.5" customHeight="1" thickBot="1" x14ac:dyDescent="0.2">
      <c r="A74" s="178"/>
      <c r="B74" s="193"/>
      <c r="C74" s="194"/>
      <c r="D74" s="194"/>
      <c r="E74" s="194"/>
      <c r="F74" s="195"/>
      <c r="G74" s="113"/>
      <c r="H74" s="114"/>
      <c r="I74" s="146" t="str">
        <f t="shared" si="0"/>
        <v/>
      </c>
      <c r="J74" s="115"/>
      <c r="K74" s="113"/>
      <c r="L74" s="114"/>
      <c r="M74" s="146" t="str">
        <f t="shared" si="1"/>
        <v/>
      </c>
      <c r="N74" s="115"/>
      <c r="O74" s="113"/>
      <c r="P74" s="114"/>
      <c r="Q74" s="146" t="str">
        <f t="shared" si="2"/>
        <v/>
      </c>
      <c r="R74" s="115"/>
      <c r="S74" s="52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</row>
    <row r="75" spans="1:155" s="152" customFormat="1" ht="19.5" customHeight="1" thickBot="1" x14ac:dyDescent="0.2">
      <c r="A75" s="178" t="s">
        <v>4</v>
      </c>
      <c r="B75" s="179"/>
      <c r="C75" s="179"/>
      <c r="D75" s="179"/>
      <c r="E75" s="179"/>
      <c r="F75" s="179"/>
      <c r="G75" s="116"/>
      <c r="H75" s="117"/>
      <c r="I75" s="147" t="str">
        <f t="shared" si="0"/>
        <v/>
      </c>
      <c r="J75" s="118"/>
      <c r="K75" s="116"/>
      <c r="L75" s="117"/>
      <c r="M75" s="147" t="str">
        <f t="shared" si="1"/>
        <v/>
      </c>
      <c r="N75" s="118"/>
      <c r="O75" s="116"/>
      <c r="P75" s="117"/>
      <c r="Q75" s="147" t="str">
        <f t="shared" si="2"/>
        <v/>
      </c>
      <c r="R75" s="118"/>
      <c r="S75" s="52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</row>
    <row r="76" spans="1:155" s="152" customFormat="1" ht="19.5" customHeight="1" thickBot="1" x14ac:dyDescent="0.2">
      <c r="A76" s="178"/>
      <c r="B76" s="180"/>
      <c r="C76" s="180"/>
      <c r="D76" s="180"/>
      <c r="E76" s="180"/>
      <c r="F76" s="180"/>
      <c r="G76" s="107"/>
      <c r="H76" s="108"/>
      <c r="I76" s="144" t="str">
        <f t="shared" si="0"/>
        <v/>
      </c>
      <c r="J76" s="109"/>
      <c r="K76" s="107"/>
      <c r="L76" s="108"/>
      <c r="M76" s="144" t="str">
        <f t="shared" si="1"/>
        <v/>
      </c>
      <c r="N76" s="109"/>
      <c r="O76" s="107"/>
      <c r="P76" s="108"/>
      <c r="Q76" s="144" t="str">
        <f t="shared" si="2"/>
        <v/>
      </c>
      <c r="R76" s="109"/>
      <c r="S76" s="52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</row>
    <row r="77" spans="1:155" s="152" customFormat="1" ht="19.5" customHeight="1" thickBot="1" x14ac:dyDescent="0.2">
      <c r="A77" s="178"/>
      <c r="B77" s="180"/>
      <c r="C77" s="180"/>
      <c r="D77" s="180"/>
      <c r="E77" s="180"/>
      <c r="F77" s="180"/>
      <c r="G77" s="107"/>
      <c r="H77" s="108"/>
      <c r="I77" s="144" t="str">
        <f t="shared" si="0"/>
        <v/>
      </c>
      <c r="J77" s="109"/>
      <c r="K77" s="107"/>
      <c r="L77" s="108"/>
      <c r="M77" s="144" t="str">
        <f t="shared" si="1"/>
        <v/>
      </c>
      <c r="N77" s="109"/>
      <c r="O77" s="107"/>
      <c r="P77" s="108"/>
      <c r="Q77" s="144" t="str">
        <f t="shared" si="2"/>
        <v/>
      </c>
      <c r="R77" s="109"/>
      <c r="S77" s="52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</row>
    <row r="78" spans="1:155" s="152" customFormat="1" ht="19.5" customHeight="1" thickBot="1" x14ac:dyDescent="0.2">
      <c r="A78" s="178"/>
      <c r="B78" s="180"/>
      <c r="C78" s="180"/>
      <c r="D78" s="180"/>
      <c r="E78" s="180"/>
      <c r="F78" s="180"/>
      <c r="G78" s="107"/>
      <c r="H78" s="108"/>
      <c r="I78" s="144" t="str">
        <f t="shared" si="0"/>
        <v/>
      </c>
      <c r="J78" s="109"/>
      <c r="K78" s="107"/>
      <c r="L78" s="108"/>
      <c r="M78" s="144" t="str">
        <f t="shared" si="1"/>
        <v/>
      </c>
      <c r="N78" s="109"/>
      <c r="O78" s="107"/>
      <c r="P78" s="108"/>
      <c r="Q78" s="144" t="str">
        <f t="shared" si="2"/>
        <v/>
      </c>
      <c r="R78" s="109"/>
      <c r="S78" s="52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</row>
    <row r="79" spans="1:155" s="152" customFormat="1" ht="19.5" customHeight="1" thickBot="1" x14ac:dyDescent="0.2">
      <c r="A79" s="178"/>
      <c r="B79" s="180"/>
      <c r="C79" s="180"/>
      <c r="D79" s="180"/>
      <c r="E79" s="180"/>
      <c r="F79" s="180"/>
      <c r="G79" s="107"/>
      <c r="H79" s="108"/>
      <c r="I79" s="144" t="str">
        <f t="shared" si="0"/>
        <v/>
      </c>
      <c r="J79" s="109"/>
      <c r="K79" s="107"/>
      <c r="L79" s="108"/>
      <c r="M79" s="144" t="str">
        <f t="shared" si="1"/>
        <v/>
      </c>
      <c r="N79" s="109"/>
      <c r="O79" s="107"/>
      <c r="P79" s="108"/>
      <c r="Q79" s="144" t="str">
        <f t="shared" si="2"/>
        <v/>
      </c>
      <c r="R79" s="109"/>
      <c r="S79" s="52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</row>
    <row r="80" spans="1:155" s="152" customFormat="1" ht="19.5" customHeight="1" thickBot="1" x14ac:dyDescent="0.2">
      <c r="A80" s="178"/>
      <c r="B80" s="180"/>
      <c r="C80" s="180"/>
      <c r="D80" s="180"/>
      <c r="E80" s="180"/>
      <c r="F80" s="180"/>
      <c r="G80" s="107"/>
      <c r="H80" s="108"/>
      <c r="I80" s="144" t="str">
        <f t="shared" si="0"/>
        <v/>
      </c>
      <c r="J80" s="109"/>
      <c r="K80" s="107"/>
      <c r="L80" s="108"/>
      <c r="M80" s="144" t="str">
        <f t="shared" si="1"/>
        <v/>
      </c>
      <c r="N80" s="109"/>
      <c r="O80" s="107"/>
      <c r="P80" s="108"/>
      <c r="Q80" s="144" t="str">
        <f t="shared" si="2"/>
        <v/>
      </c>
      <c r="R80" s="109"/>
      <c r="S80" s="52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</row>
    <row r="81" spans="1:155" s="152" customFormat="1" ht="19.5" customHeight="1" thickBot="1" x14ac:dyDescent="0.2">
      <c r="A81" s="178"/>
      <c r="B81" s="182"/>
      <c r="C81" s="183"/>
      <c r="D81" s="183"/>
      <c r="E81" s="183"/>
      <c r="F81" s="184"/>
      <c r="G81" s="110"/>
      <c r="H81" s="111"/>
      <c r="I81" s="145" t="str">
        <f t="shared" si="0"/>
        <v/>
      </c>
      <c r="J81" s="112"/>
      <c r="K81" s="110"/>
      <c r="L81" s="111"/>
      <c r="M81" s="145" t="str">
        <f t="shared" si="1"/>
        <v/>
      </c>
      <c r="N81" s="112"/>
      <c r="O81" s="110"/>
      <c r="P81" s="111"/>
      <c r="Q81" s="145" t="str">
        <f t="shared" si="2"/>
        <v/>
      </c>
      <c r="R81" s="112"/>
      <c r="S81" s="52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</row>
    <row r="82" spans="1:155" s="152" customFormat="1" ht="19.5" customHeight="1" thickBot="1" x14ac:dyDescent="0.2">
      <c r="A82" s="178"/>
      <c r="B82" s="181"/>
      <c r="C82" s="181"/>
      <c r="D82" s="181"/>
      <c r="E82" s="181"/>
      <c r="F82" s="181"/>
      <c r="G82" s="113"/>
      <c r="H82" s="114"/>
      <c r="I82" s="146" t="str">
        <f t="shared" si="0"/>
        <v/>
      </c>
      <c r="J82" s="115"/>
      <c r="K82" s="113"/>
      <c r="L82" s="114"/>
      <c r="M82" s="146" t="str">
        <f t="shared" si="1"/>
        <v/>
      </c>
      <c r="N82" s="115"/>
      <c r="O82" s="113"/>
      <c r="P82" s="114"/>
      <c r="Q82" s="146" t="str">
        <f t="shared" si="2"/>
        <v/>
      </c>
      <c r="R82" s="115"/>
      <c r="S82" s="52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</row>
    <row r="83" spans="1:155" s="152" customFormat="1" ht="19.5" customHeight="1" thickBot="1" x14ac:dyDescent="0.2">
      <c r="A83" s="178" t="s">
        <v>5</v>
      </c>
      <c r="B83" s="179"/>
      <c r="C83" s="179"/>
      <c r="D83" s="179"/>
      <c r="E83" s="179"/>
      <c r="F83" s="179"/>
      <c r="G83" s="116"/>
      <c r="H83" s="117"/>
      <c r="I83" s="147" t="str">
        <f t="shared" si="0"/>
        <v/>
      </c>
      <c r="J83" s="118"/>
      <c r="K83" s="116"/>
      <c r="L83" s="117"/>
      <c r="M83" s="147" t="str">
        <f t="shared" si="1"/>
        <v/>
      </c>
      <c r="N83" s="118"/>
      <c r="O83" s="116"/>
      <c r="P83" s="117"/>
      <c r="Q83" s="147" t="str">
        <f t="shared" si="2"/>
        <v/>
      </c>
      <c r="R83" s="118"/>
      <c r="S83" s="52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</row>
    <row r="84" spans="1:155" s="152" customFormat="1" ht="19.5" customHeight="1" thickBot="1" x14ac:dyDescent="0.2">
      <c r="A84" s="178"/>
      <c r="B84" s="180"/>
      <c r="C84" s="180"/>
      <c r="D84" s="180"/>
      <c r="E84" s="180"/>
      <c r="F84" s="180"/>
      <c r="G84" s="107"/>
      <c r="H84" s="108"/>
      <c r="I84" s="144" t="str">
        <f t="shared" si="0"/>
        <v/>
      </c>
      <c r="J84" s="109"/>
      <c r="K84" s="107"/>
      <c r="L84" s="108"/>
      <c r="M84" s="144" t="str">
        <f t="shared" si="1"/>
        <v/>
      </c>
      <c r="N84" s="109"/>
      <c r="O84" s="107"/>
      <c r="P84" s="108"/>
      <c r="Q84" s="144" t="str">
        <f t="shared" si="2"/>
        <v/>
      </c>
      <c r="R84" s="109"/>
      <c r="S84" s="52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</row>
    <row r="85" spans="1:155" s="152" customFormat="1" ht="19.5" customHeight="1" thickBot="1" x14ac:dyDescent="0.2">
      <c r="A85" s="178"/>
      <c r="B85" s="180"/>
      <c r="C85" s="180"/>
      <c r="D85" s="180"/>
      <c r="E85" s="180"/>
      <c r="F85" s="180"/>
      <c r="G85" s="107"/>
      <c r="H85" s="108"/>
      <c r="I85" s="144" t="str">
        <f t="shared" si="0"/>
        <v/>
      </c>
      <c r="J85" s="109"/>
      <c r="K85" s="107"/>
      <c r="L85" s="108"/>
      <c r="M85" s="144" t="str">
        <f t="shared" si="1"/>
        <v/>
      </c>
      <c r="N85" s="109"/>
      <c r="O85" s="107"/>
      <c r="P85" s="108"/>
      <c r="Q85" s="144" t="str">
        <f t="shared" si="2"/>
        <v/>
      </c>
      <c r="R85" s="109"/>
      <c r="S85" s="52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</row>
    <row r="86" spans="1:155" s="152" customFormat="1" ht="19.5" customHeight="1" thickBot="1" x14ac:dyDescent="0.2">
      <c r="A86" s="178"/>
      <c r="B86" s="180"/>
      <c r="C86" s="180"/>
      <c r="D86" s="180"/>
      <c r="E86" s="180"/>
      <c r="F86" s="180"/>
      <c r="G86" s="107"/>
      <c r="H86" s="108"/>
      <c r="I86" s="144" t="str">
        <f t="shared" si="0"/>
        <v/>
      </c>
      <c r="J86" s="109"/>
      <c r="K86" s="107"/>
      <c r="L86" s="108"/>
      <c r="M86" s="144" t="str">
        <f t="shared" si="1"/>
        <v/>
      </c>
      <c r="N86" s="109"/>
      <c r="O86" s="107"/>
      <c r="P86" s="108"/>
      <c r="Q86" s="144" t="str">
        <f t="shared" si="2"/>
        <v/>
      </c>
      <c r="R86" s="109"/>
      <c r="S86" s="52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</row>
    <row r="87" spans="1:155" s="152" customFormat="1" ht="19.5" customHeight="1" thickBot="1" x14ac:dyDescent="0.2">
      <c r="A87" s="178"/>
      <c r="B87" s="185"/>
      <c r="C87" s="186"/>
      <c r="D87" s="186"/>
      <c r="E87" s="186"/>
      <c r="F87" s="187"/>
      <c r="G87" s="107"/>
      <c r="H87" s="108"/>
      <c r="I87" s="144" t="str">
        <f t="shared" si="0"/>
        <v/>
      </c>
      <c r="J87" s="109"/>
      <c r="K87" s="107"/>
      <c r="L87" s="108"/>
      <c r="M87" s="144" t="str">
        <f t="shared" si="1"/>
        <v/>
      </c>
      <c r="N87" s="109"/>
      <c r="O87" s="107"/>
      <c r="P87" s="108"/>
      <c r="Q87" s="144" t="str">
        <f t="shared" si="2"/>
        <v/>
      </c>
      <c r="R87" s="109"/>
      <c r="S87" s="52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</row>
    <row r="88" spans="1:155" s="152" customFormat="1" ht="19.5" customHeight="1" thickBot="1" x14ac:dyDescent="0.2">
      <c r="A88" s="178"/>
      <c r="B88" s="188"/>
      <c r="C88" s="180"/>
      <c r="D88" s="180"/>
      <c r="E88" s="180"/>
      <c r="F88" s="189"/>
      <c r="G88" s="107"/>
      <c r="H88" s="108"/>
      <c r="I88" s="144" t="str">
        <f t="shared" si="0"/>
        <v/>
      </c>
      <c r="J88" s="109"/>
      <c r="K88" s="107"/>
      <c r="L88" s="108"/>
      <c r="M88" s="144" t="str">
        <f t="shared" si="1"/>
        <v/>
      </c>
      <c r="N88" s="109"/>
      <c r="O88" s="107"/>
      <c r="P88" s="108"/>
      <c r="Q88" s="144" t="str">
        <f t="shared" si="2"/>
        <v/>
      </c>
      <c r="R88" s="109"/>
      <c r="S88" s="52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</row>
    <row r="89" spans="1:155" s="152" customFormat="1" ht="19.5" customHeight="1" thickBot="1" x14ac:dyDescent="0.2">
      <c r="A89" s="178"/>
      <c r="B89" s="180"/>
      <c r="C89" s="180"/>
      <c r="D89" s="180"/>
      <c r="E89" s="180"/>
      <c r="F89" s="180"/>
      <c r="G89" s="107"/>
      <c r="H89" s="108"/>
      <c r="I89" s="144" t="str">
        <f t="shared" si="0"/>
        <v/>
      </c>
      <c r="J89" s="109"/>
      <c r="K89" s="107"/>
      <c r="L89" s="108"/>
      <c r="M89" s="144" t="str">
        <f t="shared" si="1"/>
        <v/>
      </c>
      <c r="N89" s="109"/>
      <c r="O89" s="107"/>
      <c r="P89" s="108"/>
      <c r="Q89" s="144" t="str">
        <f t="shared" si="2"/>
        <v/>
      </c>
      <c r="R89" s="109"/>
      <c r="S89" s="52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</row>
    <row r="90" spans="1:155" s="152" customFormat="1" ht="19.5" customHeight="1" thickBot="1" x14ac:dyDescent="0.2">
      <c r="A90" s="178"/>
      <c r="B90" s="181"/>
      <c r="C90" s="181"/>
      <c r="D90" s="181"/>
      <c r="E90" s="181"/>
      <c r="F90" s="181"/>
      <c r="G90" s="113"/>
      <c r="H90" s="114"/>
      <c r="I90" s="146" t="str">
        <f t="shared" si="0"/>
        <v/>
      </c>
      <c r="J90" s="115"/>
      <c r="K90" s="113"/>
      <c r="L90" s="114"/>
      <c r="M90" s="146" t="str">
        <f t="shared" si="1"/>
        <v/>
      </c>
      <c r="N90" s="115"/>
      <c r="O90" s="113"/>
      <c r="P90" s="114"/>
      <c r="Q90" s="146" t="str">
        <f t="shared" si="2"/>
        <v/>
      </c>
      <c r="R90" s="115"/>
      <c r="S90" s="52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</row>
    <row r="91" spans="1:155" s="152" customFormat="1" ht="19.5" customHeight="1" thickBot="1" x14ac:dyDescent="0.2">
      <c r="A91" s="178" t="s">
        <v>0</v>
      </c>
      <c r="B91" s="179"/>
      <c r="C91" s="179"/>
      <c r="D91" s="179"/>
      <c r="E91" s="179"/>
      <c r="F91" s="179"/>
      <c r="G91" s="116"/>
      <c r="H91" s="117"/>
      <c r="I91" s="147" t="str">
        <f t="shared" si="0"/>
        <v/>
      </c>
      <c r="J91" s="118"/>
      <c r="K91" s="116"/>
      <c r="L91" s="117"/>
      <c r="M91" s="147" t="str">
        <f t="shared" si="1"/>
        <v/>
      </c>
      <c r="N91" s="118"/>
      <c r="O91" s="116"/>
      <c r="P91" s="117"/>
      <c r="Q91" s="147" t="str">
        <f t="shared" si="2"/>
        <v/>
      </c>
      <c r="R91" s="118"/>
      <c r="S91" s="52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</row>
    <row r="92" spans="1:155" s="152" customFormat="1" ht="19.5" customHeight="1" thickBot="1" x14ac:dyDescent="0.2">
      <c r="A92" s="178"/>
      <c r="B92" s="180"/>
      <c r="C92" s="180"/>
      <c r="D92" s="180"/>
      <c r="E92" s="180"/>
      <c r="F92" s="180"/>
      <c r="G92" s="107"/>
      <c r="H92" s="108"/>
      <c r="I92" s="144" t="str">
        <f t="shared" si="0"/>
        <v/>
      </c>
      <c r="J92" s="109"/>
      <c r="K92" s="107"/>
      <c r="L92" s="108"/>
      <c r="M92" s="144" t="str">
        <f t="shared" si="1"/>
        <v/>
      </c>
      <c r="N92" s="109"/>
      <c r="O92" s="107"/>
      <c r="P92" s="108"/>
      <c r="Q92" s="144" t="str">
        <f t="shared" si="2"/>
        <v/>
      </c>
      <c r="R92" s="109"/>
      <c r="S92" s="52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6"/>
      <c r="CL92" s="46"/>
      <c r="CM92" s="46"/>
      <c r="CN92" s="46"/>
      <c r="CO92" s="46"/>
      <c r="CP92" s="46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</row>
    <row r="93" spans="1:155" s="152" customFormat="1" ht="19.5" customHeight="1" thickBot="1" x14ac:dyDescent="0.2">
      <c r="A93" s="178"/>
      <c r="B93" s="180"/>
      <c r="C93" s="180"/>
      <c r="D93" s="180"/>
      <c r="E93" s="180"/>
      <c r="F93" s="180"/>
      <c r="G93" s="107"/>
      <c r="H93" s="108"/>
      <c r="I93" s="144" t="str">
        <f t="shared" si="0"/>
        <v/>
      </c>
      <c r="J93" s="109"/>
      <c r="K93" s="107"/>
      <c r="L93" s="108"/>
      <c r="M93" s="144" t="str">
        <f t="shared" si="1"/>
        <v/>
      </c>
      <c r="N93" s="109"/>
      <c r="O93" s="107"/>
      <c r="P93" s="108"/>
      <c r="Q93" s="144" t="str">
        <f t="shared" si="2"/>
        <v/>
      </c>
      <c r="R93" s="109"/>
      <c r="S93" s="52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</row>
    <row r="94" spans="1:155" s="152" customFormat="1" ht="19.5" customHeight="1" thickBot="1" x14ac:dyDescent="0.2">
      <c r="A94" s="178"/>
      <c r="B94" s="180"/>
      <c r="C94" s="180"/>
      <c r="D94" s="180"/>
      <c r="E94" s="180"/>
      <c r="F94" s="180"/>
      <c r="G94" s="107"/>
      <c r="H94" s="108"/>
      <c r="I94" s="144" t="str">
        <f t="shared" si="0"/>
        <v/>
      </c>
      <c r="J94" s="109"/>
      <c r="K94" s="107"/>
      <c r="L94" s="108"/>
      <c r="M94" s="144" t="str">
        <f t="shared" si="1"/>
        <v/>
      </c>
      <c r="N94" s="109"/>
      <c r="O94" s="107"/>
      <c r="P94" s="108"/>
      <c r="Q94" s="144" t="str">
        <f t="shared" si="2"/>
        <v/>
      </c>
      <c r="R94" s="109"/>
      <c r="S94" s="52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</row>
    <row r="95" spans="1:155" s="152" customFormat="1" ht="19.5" customHeight="1" thickBot="1" x14ac:dyDescent="0.2">
      <c r="A95" s="178"/>
      <c r="B95" s="180"/>
      <c r="C95" s="180"/>
      <c r="D95" s="180"/>
      <c r="E95" s="180"/>
      <c r="F95" s="180"/>
      <c r="G95" s="107"/>
      <c r="H95" s="108"/>
      <c r="I95" s="144" t="str">
        <f t="shared" si="0"/>
        <v/>
      </c>
      <c r="J95" s="109"/>
      <c r="K95" s="107"/>
      <c r="L95" s="108"/>
      <c r="M95" s="144" t="str">
        <f t="shared" si="1"/>
        <v/>
      </c>
      <c r="N95" s="109"/>
      <c r="O95" s="107"/>
      <c r="P95" s="108"/>
      <c r="Q95" s="144" t="str">
        <f t="shared" si="2"/>
        <v/>
      </c>
      <c r="R95" s="109"/>
      <c r="S95" s="52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</row>
    <row r="96" spans="1:155" s="152" customFormat="1" ht="19.5" customHeight="1" thickBot="1" x14ac:dyDescent="0.2">
      <c r="A96" s="178"/>
      <c r="B96" s="180"/>
      <c r="C96" s="180"/>
      <c r="D96" s="180"/>
      <c r="E96" s="180"/>
      <c r="F96" s="180"/>
      <c r="G96" s="107"/>
      <c r="H96" s="108"/>
      <c r="I96" s="144" t="str">
        <f t="shared" si="0"/>
        <v/>
      </c>
      <c r="J96" s="109"/>
      <c r="K96" s="107"/>
      <c r="L96" s="108"/>
      <c r="M96" s="144" t="str">
        <f t="shared" si="1"/>
        <v/>
      </c>
      <c r="N96" s="109"/>
      <c r="O96" s="107"/>
      <c r="P96" s="108"/>
      <c r="Q96" s="144" t="str">
        <f t="shared" si="2"/>
        <v/>
      </c>
      <c r="R96" s="109"/>
      <c r="S96" s="52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</row>
    <row r="97" spans="1:155" s="152" customFormat="1" ht="19.5" customHeight="1" thickBot="1" x14ac:dyDescent="0.2">
      <c r="A97" s="178"/>
      <c r="B97" s="180"/>
      <c r="C97" s="180"/>
      <c r="D97" s="180"/>
      <c r="E97" s="180"/>
      <c r="F97" s="180"/>
      <c r="G97" s="110"/>
      <c r="H97" s="111"/>
      <c r="I97" s="145" t="str">
        <f t="shared" si="0"/>
        <v/>
      </c>
      <c r="J97" s="112"/>
      <c r="K97" s="110"/>
      <c r="L97" s="111"/>
      <c r="M97" s="145" t="str">
        <f t="shared" si="1"/>
        <v/>
      </c>
      <c r="N97" s="112"/>
      <c r="O97" s="110"/>
      <c r="P97" s="111"/>
      <c r="Q97" s="145" t="str">
        <f t="shared" si="2"/>
        <v/>
      </c>
      <c r="R97" s="112"/>
      <c r="S97" s="52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</row>
    <row r="98" spans="1:155" s="152" customFormat="1" ht="19.5" customHeight="1" thickBot="1" x14ac:dyDescent="0.2">
      <c r="A98" s="178"/>
      <c r="B98" s="181"/>
      <c r="C98" s="181"/>
      <c r="D98" s="181"/>
      <c r="E98" s="181"/>
      <c r="F98" s="181"/>
      <c r="G98" s="113"/>
      <c r="H98" s="114"/>
      <c r="I98" s="146" t="str">
        <f t="shared" si="0"/>
        <v/>
      </c>
      <c r="J98" s="115"/>
      <c r="K98" s="113"/>
      <c r="L98" s="114"/>
      <c r="M98" s="146" t="str">
        <f t="shared" si="1"/>
        <v/>
      </c>
      <c r="N98" s="115"/>
      <c r="O98" s="113"/>
      <c r="P98" s="114"/>
      <c r="Q98" s="146" t="str">
        <f t="shared" si="2"/>
        <v/>
      </c>
      <c r="R98" s="115"/>
      <c r="S98" s="52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6"/>
      <c r="CL98" s="46"/>
      <c r="CM98" s="46"/>
      <c r="CN98" s="46"/>
      <c r="CO98" s="46"/>
      <c r="CP98" s="46"/>
      <c r="CQ98" s="46"/>
      <c r="CR98" s="46"/>
      <c r="CS98" s="46"/>
      <c r="CT98" s="46"/>
      <c r="CU98" s="46"/>
      <c r="CV98" s="46"/>
      <c r="CW98" s="46"/>
      <c r="CX98" s="46"/>
      <c r="CY98" s="46"/>
      <c r="CZ98" s="46"/>
      <c r="DA98" s="46"/>
      <c r="DB98" s="46"/>
      <c r="DC98" s="46"/>
      <c r="DD98" s="46"/>
      <c r="DE98" s="46"/>
      <c r="DF98" s="46"/>
      <c r="DG98" s="46"/>
      <c r="DH98" s="46"/>
      <c r="DI98" s="46"/>
      <c r="DJ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6"/>
      <c r="EX98" s="46"/>
      <c r="EY98" s="46"/>
    </row>
    <row r="99" spans="1:155" s="152" customFormat="1" ht="19.5" customHeight="1" thickBot="1" x14ac:dyDescent="0.2">
      <c r="A99" s="178" t="s">
        <v>12</v>
      </c>
      <c r="B99" s="179"/>
      <c r="C99" s="179"/>
      <c r="D99" s="179"/>
      <c r="E99" s="179"/>
      <c r="F99" s="179"/>
      <c r="G99" s="116"/>
      <c r="H99" s="117"/>
      <c r="I99" s="147" t="str">
        <f t="shared" si="0"/>
        <v/>
      </c>
      <c r="J99" s="118"/>
      <c r="K99" s="116"/>
      <c r="L99" s="117"/>
      <c r="M99" s="147" t="str">
        <f t="shared" si="1"/>
        <v/>
      </c>
      <c r="N99" s="118"/>
      <c r="O99" s="116"/>
      <c r="P99" s="117"/>
      <c r="Q99" s="147" t="str">
        <f t="shared" si="2"/>
        <v/>
      </c>
      <c r="R99" s="118"/>
      <c r="S99" s="52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  <c r="BS99" s="46"/>
      <c r="BT99" s="46"/>
      <c r="BU99" s="46"/>
      <c r="BV99" s="46"/>
      <c r="BW99" s="46"/>
      <c r="BX99" s="46"/>
      <c r="BY99" s="46"/>
      <c r="BZ99" s="46"/>
      <c r="CA99" s="46"/>
      <c r="CB99" s="46"/>
      <c r="CC99" s="46"/>
      <c r="CD99" s="46"/>
      <c r="CE99" s="46"/>
      <c r="CF99" s="46"/>
      <c r="CG99" s="46"/>
      <c r="CH99" s="46"/>
      <c r="CI99" s="46"/>
      <c r="CJ99" s="46"/>
      <c r="CK99" s="46"/>
      <c r="CL99" s="46"/>
      <c r="CM99" s="46"/>
      <c r="CN99" s="46"/>
      <c r="CO99" s="46"/>
      <c r="CP99" s="46"/>
      <c r="CQ99" s="46"/>
      <c r="CR99" s="46"/>
      <c r="CS99" s="46"/>
      <c r="CT99" s="46"/>
      <c r="CU99" s="46"/>
      <c r="CV99" s="46"/>
      <c r="CW99" s="46"/>
      <c r="CX99" s="46"/>
      <c r="CY99" s="46"/>
      <c r="CZ99" s="46"/>
      <c r="DA99" s="46"/>
      <c r="DB99" s="46"/>
      <c r="DC99" s="46"/>
      <c r="DD99" s="46"/>
      <c r="DE99" s="46"/>
      <c r="DF99" s="46"/>
      <c r="DG99" s="46"/>
      <c r="DH99" s="46"/>
      <c r="DI99" s="46"/>
      <c r="DJ99" s="46"/>
      <c r="DK99" s="46"/>
      <c r="DL99" s="46"/>
      <c r="DM99" s="46"/>
      <c r="DN99" s="46"/>
      <c r="DO99" s="46"/>
      <c r="DP99" s="46"/>
      <c r="DQ99" s="46"/>
      <c r="DR99" s="46"/>
      <c r="DS99" s="46"/>
      <c r="DT99" s="46"/>
      <c r="DU99" s="46"/>
      <c r="DV99" s="46"/>
      <c r="DW99" s="46"/>
      <c r="DX99" s="46"/>
      <c r="DY99" s="46"/>
      <c r="DZ99" s="46"/>
      <c r="EA99" s="46"/>
      <c r="EB99" s="46"/>
      <c r="EC99" s="46"/>
      <c r="ED99" s="46"/>
      <c r="EE99" s="46"/>
      <c r="EF99" s="46"/>
      <c r="EG99" s="46"/>
      <c r="EH99" s="46"/>
      <c r="EI99" s="46"/>
      <c r="EJ99" s="46"/>
      <c r="EK99" s="46"/>
      <c r="EL99" s="46"/>
      <c r="EM99" s="46"/>
      <c r="EN99" s="46"/>
      <c r="EO99" s="46"/>
      <c r="EP99" s="46"/>
      <c r="EQ99" s="46"/>
      <c r="ER99" s="46"/>
      <c r="ES99" s="46"/>
      <c r="ET99" s="46"/>
      <c r="EU99" s="46"/>
      <c r="EV99" s="46"/>
      <c r="EW99" s="46"/>
      <c r="EX99" s="46"/>
      <c r="EY99" s="46"/>
    </row>
    <row r="100" spans="1:155" s="152" customFormat="1" ht="19.5" customHeight="1" thickBot="1" x14ac:dyDescent="0.2">
      <c r="A100" s="178"/>
      <c r="B100" s="180"/>
      <c r="C100" s="180"/>
      <c r="D100" s="180"/>
      <c r="E100" s="180"/>
      <c r="F100" s="180"/>
      <c r="G100" s="107"/>
      <c r="H100" s="108"/>
      <c r="I100" s="144" t="str">
        <f t="shared" si="0"/>
        <v/>
      </c>
      <c r="J100" s="109"/>
      <c r="K100" s="107"/>
      <c r="L100" s="108"/>
      <c r="M100" s="144" t="str">
        <f t="shared" si="1"/>
        <v/>
      </c>
      <c r="N100" s="109"/>
      <c r="O100" s="107"/>
      <c r="P100" s="108"/>
      <c r="Q100" s="144" t="str">
        <f t="shared" si="2"/>
        <v/>
      </c>
      <c r="R100" s="109"/>
      <c r="S100" s="52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</row>
    <row r="101" spans="1:155" s="152" customFormat="1" ht="19.5" customHeight="1" thickBot="1" x14ac:dyDescent="0.2">
      <c r="A101" s="178"/>
      <c r="B101" s="180"/>
      <c r="C101" s="180"/>
      <c r="D101" s="180"/>
      <c r="E101" s="180"/>
      <c r="F101" s="180"/>
      <c r="G101" s="107"/>
      <c r="H101" s="108"/>
      <c r="I101" s="144" t="str">
        <f t="shared" si="0"/>
        <v/>
      </c>
      <c r="J101" s="109"/>
      <c r="K101" s="107"/>
      <c r="L101" s="108"/>
      <c r="M101" s="144" t="str">
        <f t="shared" si="1"/>
        <v/>
      </c>
      <c r="N101" s="109"/>
      <c r="O101" s="107"/>
      <c r="P101" s="108"/>
      <c r="Q101" s="144" t="str">
        <f t="shared" si="2"/>
        <v/>
      </c>
      <c r="R101" s="109"/>
      <c r="S101" s="52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</row>
    <row r="102" spans="1:155" s="152" customFormat="1" ht="19.5" customHeight="1" thickBot="1" x14ac:dyDescent="0.2">
      <c r="A102" s="178"/>
      <c r="B102" s="180"/>
      <c r="C102" s="180"/>
      <c r="D102" s="180"/>
      <c r="E102" s="180"/>
      <c r="F102" s="180"/>
      <c r="G102" s="107"/>
      <c r="H102" s="108"/>
      <c r="I102" s="144" t="str">
        <f t="shared" si="0"/>
        <v/>
      </c>
      <c r="J102" s="109"/>
      <c r="K102" s="107"/>
      <c r="L102" s="108"/>
      <c r="M102" s="144" t="str">
        <f t="shared" si="1"/>
        <v/>
      </c>
      <c r="N102" s="109"/>
      <c r="O102" s="107"/>
      <c r="P102" s="108"/>
      <c r="Q102" s="144" t="str">
        <f t="shared" si="2"/>
        <v/>
      </c>
      <c r="R102" s="109"/>
      <c r="S102" s="52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</row>
    <row r="103" spans="1:155" s="152" customFormat="1" ht="19.5" customHeight="1" thickBot="1" x14ac:dyDescent="0.2">
      <c r="A103" s="178"/>
      <c r="B103" s="180"/>
      <c r="C103" s="180"/>
      <c r="D103" s="180"/>
      <c r="E103" s="180"/>
      <c r="F103" s="180"/>
      <c r="G103" s="107"/>
      <c r="H103" s="108"/>
      <c r="I103" s="144" t="str">
        <f t="shared" si="0"/>
        <v/>
      </c>
      <c r="J103" s="109"/>
      <c r="K103" s="107"/>
      <c r="L103" s="108"/>
      <c r="M103" s="144" t="str">
        <f t="shared" si="1"/>
        <v/>
      </c>
      <c r="N103" s="109"/>
      <c r="O103" s="107"/>
      <c r="P103" s="108"/>
      <c r="Q103" s="144" t="str">
        <f t="shared" si="2"/>
        <v/>
      </c>
      <c r="R103" s="109"/>
      <c r="S103" s="52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</row>
    <row r="104" spans="1:155" s="152" customFormat="1" ht="19.5" customHeight="1" thickBot="1" x14ac:dyDescent="0.2">
      <c r="A104" s="178"/>
      <c r="B104" s="180"/>
      <c r="C104" s="180"/>
      <c r="D104" s="180"/>
      <c r="E104" s="180"/>
      <c r="F104" s="180"/>
      <c r="G104" s="107"/>
      <c r="H104" s="108"/>
      <c r="I104" s="144" t="str">
        <f t="shared" si="0"/>
        <v/>
      </c>
      <c r="J104" s="109"/>
      <c r="K104" s="107"/>
      <c r="L104" s="108"/>
      <c r="M104" s="144" t="str">
        <f t="shared" si="1"/>
        <v/>
      </c>
      <c r="N104" s="109"/>
      <c r="O104" s="107"/>
      <c r="P104" s="108"/>
      <c r="Q104" s="144" t="str">
        <f t="shared" si="2"/>
        <v/>
      </c>
      <c r="R104" s="109"/>
      <c r="S104" s="52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</row>
    <row r="105" spans="1:155" s="152" customFormat="1" ht="19.5" customHeight="1" thickBot="1" x14ac:dyDescent="0.2">
      <c r="A105" s="178"/>
      <c r="B105" s="180"/>
      <c r="C105" s="180"/>
      <c r="D105" s="180"/>
      <c r="E105" s="180"/>
      <c r="F105" s="180"/>
      <c r="G105" s="107"/>
      <c r="H105" s="108"/>
      <c r="I105" s="144" t="str">
        <f t="shared" si="0"/>
        <v/>
      </c>
      <c r="J105" s="109"/>
      <c r="K105" s="107"/>
      <c r="L105" s="108"/>
      <c r="M105" s="144" t="str">
        <f t="shared" si="1"/>
        <v/>
      </c>
      <c r="N105" s="109"/>
      <c r="O105" s="107"/>
      <c r="P105" s="108"/>
      <c r="Q105" s="144" t="str">
        <f t="shared" si="2"/>
        <v/>
      </c>
      <c r="R105" s="109"/>
      <c r="S105" s="52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</row>
    <row r="106" spans="1:155" s="152" customFormat="1" ht="19.5" customHeight="1" thickBot="1" x14ac:dyDescent="0.2">
      <c r="A106" s="178"/>
      <c r="B106" s="180"/>
      <c r="C106" s="180"/>
      <c r="D106" s="180"/>
      <c r="E106" s="180"/>
      <c r="F106" s="180"/>
      <c r="G106" s="107"/>
      <c r="H106" s="108"/>
      <c r="I106" s="144" t="str">
        <f t="shared" si="0"/>
        <v/>
      </c>
      <c r="J106" s="109"/>
      <c r="K106" s="107"/>
      <c r="L106" s="108"/>
      <c r="M106" s="144" t="str">
        <f t="shared" si="1"/>
        <v/>
      </c>
      <c r="N106" s="109"/>
      <c r="O106" s="107"/>
      <c r="P106" s="108"/>
      <c r="Q106" s="144" t="str">
        <f t="shared" si="2"/>
        <v/>
      </c>
      <c r="R106" s="109"/>
      <c r="S106" s="52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</row>
    <row r="107" spans="1:155" s="152" customFormat="1" ht="19.5" customHeight="1" thickBot="1" x14ac:dyDescent="0.2">
      <c r="A107" s="178"/>
      <c r="B107" s="180"/>
      <c r="C107" s="180"/>
      <c r="D107" s="180"/>
      <c r="E107" s="180"/>
      <c r="F107" s="180"/>
      <c r="G107" s="107"/>
      <c r="H107" s="108"/>
      <c r="I107" s="144" t="str">
        <f t="shared" si="0"/>
        <v/>
      </c>
      <c r="J107" s="109"/>
      <c r="K107" s="107"/>
      <c r="L107" s="108"/>
      <c r="M107" s="144" t="str">
        <f t="shared" si="1"/>
        <v/>
      </c>
      <c r="N107" s="109"/>
      <c r="O107" s="107"/>
      <c r="P107" s="108"/>
      <c r="Q107" s="144" t="str">
        <f t="shared" si="2"/>
        <v/>
      </c>
      <c r="R107" s="109"/>
      <c r="S107" s="52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</row>
    <row r="108" spans="1:155" s="152" customFormat="1" ht="19.5" customHeight="1" thickBot="1" x14ac:dyDescent="0.2">
      <c r="A108" s="178"/>
      <c r="B108" s="180"/>
      <c r="C108" s="180"/>
      <c r="D108" s="180"/>
      <c r="E108" s="180"/>
      <c r="F108" s="180"/>
      <c r="G108" s="107"/>
      <c r="H108" s="108"/>
      <c r="I108" s="144" t="str">
        <f t="shared" si="0"/>
        <v/>
      </c>
      <c r="J108" s="109"/>
      <c r="K108" s="107"/>
      <c r="L108" s="108"/>
      <c r="M108" s="144" t="str">
        <f t="shared" si="1"/>
        <v/>
      </c>
      <c r="N108" s="109"/>
      <c r="O108" s="107"/>
      <c r="P108" s="108"/>
      <c r="Q108" s="144" t="str">
        <f t="shared" si="2"/>
        <v/>
      </c>
      <c r="R108" s="109"/>
      <c r="S108" s="52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</row>
    <row r="109" spans="1:155" s="152" customFormat="1" ht="19.5" customHeight="1" thickBot="1" x14ac:dyDescent="0.2">
      <c r="A109" s="178"/>
      <c r="B109" s="180"/>
      <c r="C109" s="180"/>
      <c r="D109" s="180"/>
      <c r="E109" s="180"/>
      <c r="F109" s="180"/>
      <c r="G109" s="107"/>
      <c r="H109" s="108"/>
      <c r="I109" s="144" t="str">
        <f t="shared" si="0"/>
        <v/>
      </c>
      <c r="J109" s="109"/>
      <c r="K109" s="107"/>
      <c r="L109" s="108"/>
      <c r="M109" s="144" t="str">
        <f t="shared" si="1"/>
        <v/>
      </c>
      <c r="N109" s="109"/>
      <c r="O109" s="107"/>
      <c r="P109" s="108"/>
      <c r="Q109" s="144" t="str">
        <f t="shared" si="2"/>
        <v/>
      </c>
      <c r="R109" s="109"/>
      <c r="S109" s="52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</row>
    <row r="110" spans="1:155" s="152" customFormat="1" ht="19.5" customHeight="1" thickBot="1" x14ac:dyDescent="0.2">
      <c r="A110" s="178"/>
      <c r="B110" s="181"/>
      <c r="C110" s="181"/>
      <c r="D110" s="181"/>
      <c r="E110" s="181"/>
      <c r="F110" s="181"/>
      <c r="G110" s="113"/>
      <c r="H110" s="114"/>
      <c r="I110" s="146" t="str">
        <f t="shared" si="0"/>
        <v/>
      </c>
      <c r="J110" s="115"/>
      <c r="K110" s="113"/>
      <c r="L110" s="114"/>
      <c r="M110" s="146" t="str">
        <f t="shared" si="1"/>
        <v/>
      </c>
      <c r="N110" s="115"/>
      <c r="O110" s="113"/>
      <c r="P110" s="114"/>
      <c r="Q110" s="146" t="str">
        <f t="shared" si="2"/>
        <v/>
      </c>
      <c r="R110" s="115"/>
      <c r="S110" s="52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</row>
    <row r="111" spans="1:155" s="152" customFormat="1" ht="19.5" customHeight="1" thickBot="1" x14ac:dyDescent="0.2">
      <c r="A111" s="178" t="s">
        <v>1</v>
      </c>
      <c r="B111" s="179"/>
      <c r="C111" s="179"/>
      <c r="D111" s="179"/>
      <c r="E111" s="179"/>
      <c r="F111" s="179"/>
      <c r="G111" s="116"/>
      <c r="H111" s="117"/>
      <c r="I111" s="147" t="str">
        <f t="shared" si="0"/>
        <v/>
      </c>
      <c r="J111" s="118"/>
      <c r="K111" s="116"/>
      <c r="L111" s="117"/>
      <c r="M111" s="147" t="str">
        <f t="shared" si="1"/>
        <v/>
      </c>
      <c r="N111" s="118"/>
      <c r="O111" s="116"/>
      <c r="P111" s="117"/>
      <c r="Q111" s="147" t="str">
        <f t="shared" si="2"/>
        <v/>
      </c>
      <c r="R111" s="118"/>
      <c r="S111" s="52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</row>
    <row r="112" spans="1:155" s="152" customFormat="1" ht="19.5" customHeight="1" thickBot="1" x14ac:dyDescent="0.2">
      <c r="A112" s="178"/>
      <c r="B112" s="180"/>
      <c r="C112" s="180"/>
      <c r="D112" s="180"/>
      <c r="E112" s="180"/>
      <c r="F112" s="180"/>
      <c r="G112" s="107"/>
      <c r="H112" s="108"/>
      <c r="I112" s="144" t="str">
        <f t="shared" si="0"/>
        <v/>
      </c>
      <c r="J112" s="109"/>
      <c r="K112" s="107"/>
      <c r="L112" s="108"/>
      <c r="M112" s="144" t="str">
        <f t="shared" si="1"/>
        <v/>
      </c>
      <c r="N112" s="109"/>
      <c r="O112" s="107"/>
      <c r="P112" s="108"/>
      <c r="Q112" s="144" t="str">
        <f t="shared" si="2"/>
        <v/>
      </c>
      <c r="R112" s="109"/>
      <c r="S112" s="52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</row>
    <row r="113" spans="1:155" s="152" customFormat="1" ht="19.5" customHeight="1" thickBot="1" x14ac:dyDescent="0.2">
      <c r="A113" s="178"/>
      <c r="B113" s="181"/>
      <c r="C113" s="181"/>
      <c r="D113" s="181"/>
      <c r="E113" s="181"/>
      <c r="F113" s="181"/>
      <c r="G113" s="113"/>
      <c r="H113" s="114"/>
      <c r="I113" s="146" t="str">
        <f t="shared" si="0"/>
        <v/>
      </c>
      <c r="J113" s="115"/>
      <c r="K113" s="113"/>
      <c r="L113" s="114"/>
      <c r="M113" s="146" t="str">
        <f t="shared" si="1"/>
        <v/>
      </c>
      <c r="N113" s="115"/>
      <c r="O113" s="113"/>
      <c r="P113" s="114"/>
      <c r="Q113" s="146" t="str">
        <f t="shared" si="2"/>
        <v/>
      </c>
      <c r="R113" s="115"/>
      <c r="S113" s="52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</row>
    <row r="114" spans="1:155" s="152" customFormat="1" ht="19.5" customHeight="1" thickBot="1" x14ac:dyDescent="0.2">
      <c r="A114" s="178" t="s">
        <v>3</v>
      </c>
      <c r="B114" s="179"/>
      <c r="C114" s="179"/>
      <c r="D114" s="179"/>
      <c r="E114" s="179"/>
      <c r="F114" s="179"/>
      <c r="G114" s="116"/>
      <c r="H114" s="117"/>
      <c r="I114" s="147" t="str">
        <f t="shared" si="0"/>
        <v/>
      </c>
      <c r="J114" s="118"/>
      <c r="K114" s="116"/>
      <c r="L114" s="117"/>
      <c r="M114" s="147" t="str">
        <f t="shared" si="1"/>
        <v/>
      </c>
      <c r="N114" s="118"/>
      <c r="O114" s="116"/>
      <c r="P114" s="117"/>
      <c r="Q114" s="147" t="str">
        <f t="shared" si="2"/>
        <v/>
      </c>
      <c r="R114" s="118"/>
      <c r="S114" s="52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  <c r="CK114" s="46"/>
      <c r="CL114" s="46"/>
      <c r="CM114" s="46"/>
      <c r="CN114" s="46"/>
      <c r="CO114" s="46"/>
      <c r="CP114" s="46"/>
      <c r="CQ114" s="46"/>
      <c r="CR114" s="46"/>
      <c r="CS114" s="46"/>
      <c r="CT114" s="46"/>
      <c r="CU114" s="46"/>
      <c r="CV114" s="46"/>
      <c r="CW114" s="46"/>
      <c r="CX114" s="46"/>
      <c r="CY114" s="46"/>
      <c r="CZ114" s="46"/>
      <c r="DA114" s="46"/>
      <c r="DB114" s="46"/>
      <c r="DC114" s="46"/>
      <c r="DD114" s="46"/>
      <c r="DE114" s="46"/>
      <c r="DF114" s="46"/>
      <c r="DG114" s="46"/>
      <c r="DH114" s="46"/>
      <c r="DI114" s="46"/>
      <c r="DJ114" s="46"/>
      <c r="DK114" s="46"/>
      <c r="DL114" s="46"/>
      <c r="DM114" s="46"/>
      <c r="DN114" s="46"/>
      <c r="DO114" s="46"/>
      <c r="DP114" s="46"/>
      <c r="DQ114" s="46"/>
      <c r="DR114" s="46"/>
      <c r="DS114" s="46"/>
      <c r="DT114" s="46"/>
      <c r="DU114" s="46"/>
      <c r="DV114" s="46"/>
      <c r="DW114" s="46"/>
      <c r="DX114" s="46"/>
      <c r="DY114" s="46"/>
      <c r="DZ114" s="46"/>
      <c r="EA114" s="46"/>
      <c r="EB114" s="46"/>
      <c r="EC114" s="46"/>
      <c r="ED114" s="46"/>
      <c r="EE114" s="46"/>
      <c r="EF114" s="46"/>
      <c r="EG114" s="46"/>
      <c r="EH114" s="46"/>
      <c r="EI114" s="46"/>
      <c r="EJ114" s="46"/>
      <c r="EK114" s="46"/>
      <c r="EL114" s="46"/>
      <c r="EM114" s="46"/>
      <c r="EN114" s="46"/>
      <c r="EO114" s="46"/>
      <c r="EP114" s="46"/>
      <c r="EQ114" s="46"/>
      <c r="ER114" s="46"/>
      <c r="ES114" s="46"/>
      <c r="ET114" s="46"/>
      <c r="EU114" s="46"/>
      <c r="EV114" s="46"/>
      <c r="EW114" s="46"/>
      <c r="EX114" s="46"/>
      <c r="EY114" s="46"/>
    </row>
    <row r="115" spans="1:155" s="152" customFormat="1" ht="19.5" customHeight="1" thickBot="1" x14ac:dyDescent="0.2">
      <c r="A115" s="178"/>
      <c r="B115" s="180"/>
      <c r="C115" s="180"/>
      <c r="D115" s="180"/>
      <c r="E115" s="180"/>
      <c r="F115" s="180"/>
      <c r="G115" s="107"/>
      <c r="H115" s="108"/>
      <c r="I115" s="144" t="str">
        <f t="shared" si="0"/>
        <v/>
      </c>
      <c r="J115" s="109"/>
      <c r="K115" s="107"/>
      <c r="L115" s="108"/>
      <c r="M115" s="144" t="str">
        <f t="shared" si="1"/>
        <v/>
      </c>
      <c r="N115" s="109"/>
      <c r="O115" s="107"/>
      <c r="P115" s="108"/>
      <c r="Q115" s="144" t="str">
        <f t="shared" si="2"/>
        <v/>
      </c>
      <c r="R115" s="109"/>
      <c r="S115" s="52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6"/>
      <c r="EX115" s="46"/>
      <c r="EY115" s="46"/>
    </row>
    <row r="116" spans="1:155" s="152" customFormat="1" ht="19.5" customHeight="1" thickBot="1" x14ac:dyDescent="0.2">
      <c r="A116" s="178"/>
      <c r="B116" s="180"/>
      <c r="C116" s="180"/>
      <c r="D116" s="180"/>
      <c r="E116" s="180"/>
      <c r="F116" s="180"/>
      <c r="G116" s="107"/>
      <c r="H116" s="108"/>
      <c r="I116" s="144" t="str">
        <f t="shared" si="0"/>
        <v/>
      </c>
      <c r="J116" s="109"/>
      <c r="K116" s="107"/>
      <c r="L116" s="108"/>
      <c r="M116" s="144" t="str">
        <f t="shared" si="1"/>
        <v/>
      </c>
      <c r="N116" s="109"/>
      <c r="O116" s="107"/>
      <c r="P116" s="108"/>
      <c r="Q116" s="144" t="str">
        <f t="shared" si="2"/>
        <v/>
      </c>
      <c r="R116" s="109"/>
      <c r="S116" s="52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  <c r="CK116" s="46"/>
      <c r="CL116" s="46"/>
      <c r="CM116" s="46"/>
      <c r="CN116" s="46"/>
      <c r="CO116" s="46"/>
      <c r="CP116" s="46"/>
      <c r="CQ116" s="46"/>
      <c r="CR116" s="46"/>
      <c r="CS116" s="46"/>
      <c r="CT116" s="46"/>
      <c r="CU116" s="46"/>
      <c r="CV116" s="46"/>
      <c r="CW116" s="46"/>
      <c r="CX116" s="46"/>
      <c r="CY116" s="46"/>
      <c r="CZ116" s="46"/>
      <c r="DA116" s="46"/>
      <c r="DB116" s="46"/>
      <c r="DC116" s="46"/>
      <c r="DD116" s="46"/>
      <c r="DE116" s="46"/>
      <c r="DF116" s="46"/>
      <c r="DG116" s="46"/>
      <c r="DH116" s="46"/>
      <c r="DI116" s="46"/>
      <c r="DJ116" s="46"/>
      <c r="DK116" s="46"/>
      <c r="DL116" s="46"/>
      <c r="DM116" s="46"/>
      <c r="DN116" s="46"/>
      <c r="DO116" s="46"/>
      <c r="DP116" s="46"/>
      <c r="DQ116" s="46"/>
      <c r="DR116" s="46"/>
      <c r="DS116" s="46"/>
      <c r="DT116" s="46"/>
      <c r="DU116" s="46"/>
      <c r="DV116" s="46"/>
      <c r="DW116" s="46"/>
      <c r="DX116" s="46"/>
      <c r="DY116" s="46"/>
      <c r="DZ116" s="46"/>
      <c r="EA116" s="46"/>
      <c r="EB116" s="46"/>
      <c r="EC116" s="46"/>
      <c r="ED116" s="46"/>
      <c r="EE116" s="46"/>
      <c r="EF116" s="46"/>
      <c r="EG116" s="46"/>
      <c r="EH116" s="46"/>
      <c r="EI116" s="46"/>
      <c r="EJ116" s="46"/>
      <c r="EK116" s="46"/>
      <c r="EL116" s="46"/>
      <c r="EM116" s="46"/>
      <c r="EN116" s="46"/>
      <c r="EO116" s="46"/>
      <c r="EP116" s="46"/>
      <c r="EQ116" s="46"/>
      <c r="ER116" s="46"/>
      <c r="ES116" s="46"/>
      <c r="ET116" s="46"/>
      <c r="EU116" s="46"/>
      <c r="EV116" s="46"/>
      <c r="EW116" s="46"/>
      <c r="EX116" s="46"/>
      <c r="EY116" s="46"/>
    </row>
    <row r="117" spans="1:155" s="152" customFormat="1" ht="19.5" customHeight="1" thickBot="1" x14ac:dyDescent="0.2">
      <c r="A117" s="178"/>
      <c r="B117" s="180"/>
      <c r="C117" s="180"/>
      <c r="D117" s="180"/>
      <c r="E117" s="180"/>
      <c r="F117" s="180"/>
      <c r="G117" s="107"/>
      <c r="H117" s="108"/>
      <c r="I117" s="144" t="str">
        <f t="shared" si="0"/>
        <v/>
      </c>
      <c r="J117" s="109"/>
      <c r="K117" s="107"/>
      <c r="L117" s="108"/>
      <c r="M117" s="144" t="str">
        <f t="shared" si="1"/>
        <v/>
      </c>
      <c r="N117" s="109"/>
      <c r="O117" s="107"/>
      <c r="P117" s="108"/>
      <c r="Q117" s="144" t="str">
        <f t="shared" si="2"/>
        <v/>
      </c>
      <c r="R117" s="109"/>
      <c r="S117" s="52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6"/>
      <c r="CL117" s="46"/>
      <c r="CM117" s="46"/>
      <c r="CN117" s="46"/>
      <c r="CO117" s="46"/>
      <c r="CP117" s="46"/>
      <c r="CQ117" s="46"/>
      <c r="CR117" s="46"/>
      <c r="CS117" s="46"/>
      <c r="CT117" s="46"/>
      <c r="CU117" s="46"/>
      <c r="CV117" s="46"/>
      <c r="CW117" s="46"/>
      <c r="CX117" s="46"/>
      <c r="CY117" s="46"/>
      <c r="CZ117" s="46"/>
      <c r="DA117" s="46"/>
      <c r="DB117" s="46"/>
      <c r="DC117" s="46"/>
      <c r="DD117" s="46"/>
      <c r="DE117" s="46"/>
      <c r="DF117" s="46"/>
      <c r="DG117" s="46"/>
      <c r="DH117" s="46"/>
      <c r="DI117" s="46"/>
      <c r="DJ117" s="46"/>
      <c r="DK117" s="46"/>
      <c r="DL117" s="46"/>
      <c r="DM117" s="46"/>
      <c r="DN117" s="46"/>
      <c r="DO117" s="46"/>
      <c r="DP117" s="46"/>
      <c r="DQ117" s="46"/>
      <c r="DR117" s="46"/>
      <c r="DS117" s="46"/>
      <c r="DT117" s="46"/>
      <c r="DU117" s="46"/>
      <c r="DV117" s="46"/>
      <c r="DW117" s="46"/>
      <c r="DX117" s="46"/>
      <c r="DY117" s="46"/>
      <c r="DZ117" s="46"/>
      <c r="EA117" s="46"/>
      <c r="EB117" s="46"/>
      <c r="EC117" s="46"/>
      <c r="ED117" s="46"/>
      <c r="EE117" s="46"/>
      <c r="EF117" s="46"/>
      <c r="EG117" s="46"/>
      <c r="EH117" s="46"/>
      <c r="EI117" s="46"/>
      <c r="EJ117" s="46"/>
      <c r="EK117" s="46"/>
      <c r="EL117" s="46"/>
      <c r="EM117" s="46"/>
      <c r="EN117" s="46"/>
      <c r="EO117" s="46"/>
      <c r="EP117" s="46"/>
      <c r="EQ117" s="46"/>
      <c r="ER117" s="46"/>
      <c r="ES117" s="46"/>
      <c r="ET117" s="46"/>
      <c r="EU117" s="46"/>
      <c r="EV117" s="46"/>
      <c r="EW117" s="46"/>
      <c r="EX117" s="46"/>
      <c r="EY117" s="46"/>
    </row>
    <row r="118" spans="1:155" s="152" customFormat="1" ht="19.5" customHeight="1" thickBot="1" x14ac:dyDescent="0.2">
      <c r="A118" s="178"/>
      <c r="B118" s="180"/>
      <c r="C118" s="180"/>
      <c r="D118" s="180"/>
      <c r="E118" s="180"/>
      <c r="F118" s="180"/>
      <c r="G118" s="107"/>
      <c r="H118" s="108"/>
      <c r="I118" s="144" t="str">
        <f t="shared" si="0"/>
        <v/>
      </c>
      <c r="J118" s="109"/>
      <c r="K118" s="107"/>
      <c r="L118" s="108"/>
      <c r="M118" s="144" t="str">
        <f t="shared" si="1"/>
        <v/>
      </c>
      <c r="N118" s="109"/>
      <c r="O118" s="107"/>
      <c r="P118" s="108"/>
      <c r="Q118" s="144" t="str">
        <f t="shared" si="2"/>
        <v/>
      </c>
      <c r="R118" s="109"/>
      <c r="S118" s="52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  <c r="CK118" s="46"/>
      <c r="CL118" s="46"/>
      <c r="CM118" s="46"/>
      <c r="CN118" s="46"/>
      <c r="CO118" s="46"/>
      <c r="CP118" s="46"/>
      <c r="CQ118" s="46"/>
      <c r="CR118" s="46"/>
      <c r="CS118" s="46"/>
      <c r="CT118" s="46"/>
      <c r="CU118" s="46"/>
      <c r="CV118" s="46"/>
      <c r="CW118" s="46"/>
      <c r="CX118" s="46"/>
      <c r="CY118" s="46"/>
      <c r="CZ118" s="46"/>
      <c r="DA118" s="46"/>
      <c r="DB118" s="46"/>
      <c r="DC118" s="46"/>
      <c r="DD118" s="46"/>
      <c r="DE118" s="46"/>
      <c r="DF118" s="46"/>
      <c r="DG118" s="46"/>
      <c r="DH118" s="46"/>
      <c r="DI118" s="46"/>
      <c r="DJ118" s="46"/>
      <c r="DK118" s="46"/>
      <c r="DL118" s="46"/>
      <c r="DM118" s="46"/>
      <c r="DN118" s="46"/>
      <c r="DO118" s="46"/>
      <c r="DP118" s="46"/>
      <c r="DQ118" s="46"/>
      <c r="DR118" s="46"/>
      <c r="DS118" s="46"/>
      <c r="DT118" s="46"/>
      <c r="DU118" s="46"/>
      <c r="DV118" s="46"/>
      <c r="DW118" s="46"/>
      <c r="DX118" s="46"/>
      <c r="DY118" s="46"/>
      <c r="DZ118" s="46"/>
      <c r="EA118" s="46"/>
      <c r="EB118" s="46"/>
      <c r="EC118" s="46"/>
      <c r="ED118" s="46"/>
      <c r="EE118" s="46"/>
      <c r="EF118" s="46"/>
      <c r="EG118" s="46"/>
      <c r="EH118" s="46"/>
      <c r="EI118" s="46"/>
      <c r="EJ118" s="46"/>
      <c r="EK118" s="46"/>
      <c r="EL118" s="46"/>
      <c r="EM118" s="46"/>
      <c r="EN118" s="46"/>
      <c r="EO118" s="46"/>
      <c r="EP118" s="46"/>
      <c r="EQ118" s="46"/>
      <c r="ER118" s="46"/>
      <c r="ES118" s="46"/>
      <c r="ET118" s="46"/>
      <c r="EU118" s="46"/>
      <c r="EV118" s="46"/>
      <c r="EW118" s="46"/>
      <c r="EX118" s="46"/>
      <c r="EY118" s="46"/>
    </row>
    <row r="119" spans="1:155" s="152" customFormat="1" ht="19.5" customHeight="1" thickBot="1" x14ac:dyDescent="0.2">
      <c r="A119" s="178"/>
      <c r="B119" s="180"/>
      <c r="C119" s="180"/>
      <c r="D119" s="180"/>
      <c r="E119" s="180"/>
      <c r="F119" s="180"/>
      <c r="G119" s="107"/>
      <c r="H119" s="108"/>
      <c r="I119" s="144" t="str">
        <f t="shared" si="0"/>
        <v/>
      </c>
      <c r="J119" s="109"/>
      <c r="K119" s="107"/>
      <c r="L119" s="108"/>
      <c r="M119" s="144" t="str">
        <f t="shared" si="1"/>
        <v/>
      </c>
      <c r="N119" s="109"/>
      <c r="O119" s="107"/>
      <c r="P119" s="108"/>
      <c r="Q119" s="144" t="str">
        <f t="shared" si="2"/>
        <v/>
      </c>
      <c r="R119" s="109"/>
      <c r="S119" s="52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  <c r="CK119" s="46"/>
      <c r="CL119" s="46"/>
      <c r="CM119" s="46"/>
      <c r="CN119" s="46"/>
      <c r="CO119" s="46"/>
      <c r="CP119" s="46"/>
      <c r="CQ119" s="46"/>
      <c r="CR119" s="46"/>
      <c r="CS119" s="46"/>
      <c r="CT119" s="46"/>
      <c r="CU119" s="46"/>
      <c r="CV119" s="46"/>
      <c r="CW119" s="46"/>
      <c r="CX119" s="46"/>
      <c r="CY119" s="46"/>
      <c r="CZ119" s="46"/>
      <c r="DA119" s="46"/>
      <c r="DB119" s="46"/>
      <c r="DC119" s="46"/>
      <c r="DD119" s="46"/>
      <c r="DE119" s="46"/>
      <c r="DF119" s="46"/>
      <c r="DG119" s="46"/>
      <c r="DH119" s="46"/>
      <c r="DI119" s="46"/>
      <c r="DJ119" s="46"/>
      <c r="DK119" s="46"/>
      <c r="DL119" s="46"/>
      <c r="DM119" s="46"/>
      <c r="DN119" s="46"/>
      <c r="DO119" s="46"/>
      <c r="DP119" s="46"/>
      <c r="DQ119" s="46"/>
      <c r="DR119" s="46"/>
      <c r="DS119" s="46"/>
      <c r="DT119" s="46"/>
      <c r="DU119" s="46"/>
      <c r="DV119" s="46"/>
      <c r="DW119" s="46"/>
      <c r="DX119" s="46"/>
      <c r="DY119" s="46"/>
      <c r="DZ119" s="46"/>
      <c r="EA119" s="46"/>
      <c r="EB119" s="46"/>
      <c r="EC119" s="46"/>
      <c r="ED119" s="46"/>
      <c r="EE119" s="46"/>
      <c r="EF119" s="46"/>
      <c r="EG119" s="46"/>
      <c r="EH119" s="46"/>
      <c r="EI119" s="46"/>
      <c r="EJ119" s="46"/>
      <c r="EK119" s="46"/>
      <c r="EL119" s="46"/>
      <c r="EM119" s="46"/>
      <c r="EN119" s="46"/>
      <c r="EO119" s="46"/>
      <c r="EP119" s="46"/>
      <c r="EQ119" s="46"/>
      <c r="ER119" s="46"/>
      <c r="ES119" s="46"/>
      <c r="ET119" s="46"/>
      <c r="EU119" s="46"/>
      <c r="EV119" s="46"/>
      <c r="EW119" s="46"/>
      <c r="EX119" s="46"/>
      <c r="EY119" s="46"/>
    </row>
    <row r="120" spans="1:155" s="152" customFormat="1" ht="19.5" customHeight="1" thickBot="1" x14ac:dyDescent="0.2">
      <c r="A120" s="178"/>
      <c r="B120" s="180"/>
      <c r="C120" s="180"/>
      <c r="D120" s="180"/>
      <c r="E120" s="180"/>
      <c r="F120" s="180"/>
      <c r="G120" s="107"/>
      <c r="H120" s="108"/>
      <c r="I120" s="144" t="str">
        <f t="shared" si="0"/>
        <v/>
      </c>
      <c r="J120" s="109"/>
      <c r="K120" s="107"/>
      <c r="L120" s="108"/>
      <c r="M120" s="144" t="str">
        <f t="shared" si="1"/>
        <v/>
      </c>
      <c r="N120" s="109"/>
      <c r="O120" s="107"/>
      <c r="P120" s="108"/>
      <c r="Q120" s="144" t="str">
        <f t="shared" si="2"/>
        <v/>
      </c>
      <c r="R120" s="109"/>
      <c r="S120" s="52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  <c r="CK120" s="46"/>
      <c r="CL120" s="46"/>
      <c r="CM120" s="46"/>
      <c r="CN120" s="46"/>
      <c r="CO120" s="46"/>
      <c r="CP120" s="46"/>
      <c r="CQ120" s="46"/>
      <c r="CR120" s="46"/>
      <c r="CS120" s="46"/>
      <c r="CT120" s="46"/>
      <c r="CU120" s="46"/>
      <c r="CV120" s="46"/>
      <c r="CW120" s="46"/>
      <c r="CX120" s="46"/>
      <c r="CY120" s="46"/>
      <c r="CZ120" s="46"/>
      <c r="DA120" s="46"/>
      <c r="DB120" s="46"/>
      <c r="DC120" s="46"/>
      <c r="DD120" s="46"/>
      <c r="DE120" s="46"/>
      <c r="DF120" s="46"/>
      <c r="DG120" s="46"/>
      <c r="DH120" s="46"/>
      <c r="DI120" s="46"/>
      <c r="DJ120" s="46"/>
      <c r="DK120" s="46"/>
      <c r="DL120" s="46"/>
      <c r="DM120" s="46"/>
      <c r="DN120" s="46"/>
      <c r="DO120" s="46"/>
      <c r="DP120" s="46"/>
      <c r="DQ120" s="46"/>
      <c r="DR120" s="46"/>
      <c r="DS120" s="46"/>
      <c r="DT120" s="46"/>
      <c r="DU120" s="46"/>
      <c r="DV120" s="46"/>
      <c r="DW120" s="46"/>
      <c r="DX120" s="46"/>
      <c r="DY120" s="46"/>
      <c r="DZ120" s="46"/>
      <c r="EA120" s="46"/>
      <c r="EB120" s="46"/>
      <c r="EC120" s="46"/>
      <c r="ED120" s="46"/>
      <c r="EE120" s="46"/>
      <c r="EF120" s="46"/>
      <c r="EG120" s="46"/>
      <c r="EH120" s="46"/>
      <c r="EI120" s="46"/>
      <c r="EJ120" s="46"/>
      <c r="EK120" s="46"/>
      <c r="EL120" s="46"/>
      <c r="EM120" s="46"/>
      <c r="EN120" s="46"/>
      <c r="EO120" s="46"/>
      <c r="EP120" s="46"/>
      <c r="EQ120" s="46"/>
      <c r="ER120" s="46"/>
      <c r="ES120" s="46"/>
      <c r="ET120" s="46"/>
      <c r="EU120" s="46"/>
      <c r="EV120" s="46"/>
      <c r="EW120" s="46"/>
      <c r="EX120" s="46"/>
      <c r="EY120" s="46"/>
    </row>
    <row r="121" spans="1:155" s="152" customFormat="1" ht="19.5" customHeight="1" thickBot="1" x14ac:dyDescent="0.2">
      <c r="A121" s="178"/>
      <c r="B121" s="180"/>
      <c r="C121" s="180"/>
      <c r="D121" s="180"/>
      <c r="E121" s="180"/>
      <c r="F121" s="180"/>
      <c r="G121" s="107"/>
      <c r="H121" s="108"/>
      <c r="I121" s="144" t="str">
        <f t="shared" si="0"/>
        <v/>
      </c>
      <c r="J121" s="109"/>
      <c r="K121" s="107"/>
      <c r="L121" s="108"/>
      <c r="M121" s="144" t="str">
        <f t="shared" si="1"/>
        <v/>
      </c>
      <c r="N121" s="109"/>
      <c r="O121" s="107"/>
      <c r="P121" s="108"/>
      <c r="Q121" s="144" t="str">
        <f t="shared" si="2"/>
        <v/>
      </c>
      <c r="R121" s="109"/>
      <c r="S121" s="52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  <c r="CK121" s="46"/>
      <c r="CL121" s="46"/>
      <c r="CM121" s="46"/>
      <c r="CN121" s="46"/>
      <c r="CO121" s="46"/>
      <c r="CP121" s="46"/>
      <c r="CQ121" s="46"/>
      <c r="CR121" s="46"/>
      <c r="CS121" s="46"/>
      <c r="CT121" s="46"/>
      <c r="CU121" s="46"/>
      <c r="CV121" s="46"/>
      <c r="CW121" s="46"/>
      <c r="CX121" s="46"/>
      <c r="CY121" s="46"/>
      <c r="CZ121" s="46"/>
      <c r="DA121" s="46"/>
      <c r="DB121" s="46"/>
      <c r="DC121" s="46"/>
      <c r="DD121" s="46"/>
      <c r="DE121" s="46"/>
      <c r="DF121" s="46"/>
      <c r="DG121" s="46"/>
      <c r="DH121" s="46"/>
      <c r="DI121" s="46"/>
      <c r="DJ121" s="46"/>
      <c r="DK121" s="46"/>
      <c r="DL121" s="46"/>
      <c r="DM121" s="46"/>
      <c r="DN121" s="46"/>
      <c r="DO121" s="46"/>
      <c r="DP121" s="46"/>
      <c r="DQ121" s="46"/>
      <c r="DR121" s="46"/>
      <c r="DS121" s="46"/>
      <c r="DT121" s="46"/>
      <c r="DU121" s="46"/>
      <c r="DV121" s="46"/>
      <c r="DW121" s="46"/>
      <c r="DX121" s="46"/>
      <c r="DY121" s="46"/>
      <c r="DZ121" s="46"/>
      <c r="EA121" s="46"/>
      <c r="EB121" s="46"/>
      <c r="EC121" s="46"/>
      <c r="ED121" s="46"/>
      <c r="EE121" s="46"/>
      <c r="EF121" s="46"/>
      <c r="EG121" s="46"/>
      <c r="EH121" s="46"/>
      <c r="EI121" s="46"/>
      <c r="EJ121" s="46"/>
      <c r="EK121" s="46"/>
      <c r="EL121" s="46"/>
      <c r="EM121" s="46"/>
      <c r="EN121" s="46"/>
      <c r="EO121" s="46"/>
      <c r="EP121" s="46"/>
      <c r="EQ121" s="46"/>
      <c r="ER121" s="46"/>
      <c r="ES121" s="46"/>
      <c r="ET121" s="46"/>
      <c r="EU121" s="46"/>
      <c r="EV121" s="46"/>
      <c r="EW121" s="46"/>
      <c r="EX121" s="46"/>
      <c r="EY121" s="46"/>
    </row>
    <row r="122" spans="1:155" s="152" customFormat="1" ht="19.5" customHeight="1" thickBot="1" x14ac:dyDescent="0.2">
      <c r="A122" s="178"/>
      <c r="B122" s="180"/>
      <c r="C122" s="180"/>
      <c r="D122" s="180"/>
      <c r="E122" s="180"/>
      <c r="F122" s="180"/>
      <c r="G122" s="107"/>
      <c r="H122" s="108"/>
      <c r="I122" s="144" t="str">
        <f t="shared" si="0"/>
        <v/>
      </c>
      <c r="J122" s="109"/>
      <c r="K122" s="107"/>
      <c r="L122" s="108"/>
      <c r="M122" s="144" t="str">
        <f t="shared" si="1"/>
        <v/>
      </c>
      <c r="N122" s="109"/>
      <c r="O122" s="107"/>
      <c r="P122" s="108"/>
      <c r="Q122" s="144" t="str">
        <f t="shared" si="2"/>
        <v/>
      </c>
      <c r="R122" s="109"/>
      <c r="S122" s="52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  <c r="AJ122" s="46"/>
      <c r="AK122" s="46"/>
      <c r="AL122" s="46"/>
      <c r="AM122" s="46"/>
      <c r="AN122" s="46"/>
      <c r="AO122" s="46"/>
      <c r="AP122" s="46"/>
      <c r="AQ122" s="46"/>
      <c r="AR122" s="46"/>
      <c r="AS122" s="46"/>
      <c r="AT122" s="46"/>
      <c r="AU122" s="46"/>
      <c r="AV122" s="46"/>
      <c r="AW122" s="46"/>
      <c r="AX122" s="46"/>
      <c r="AY122" s="46"/>
      <c r="AZ122" s="46"/>
      <c r="BA122" s="46"/>
      <c r="BB122" s="46"/>
      <c r="BC122" s="46"/>
      <c r="BD122" s="46"/>
      <c r="BE122" s="46"/>
      <c r="BF122" s="46"/>
      <c r="BG122" s="46"/>
      <c r="BH122" s="46"/>
      <c r="BI122" s="46"/>
      <c r="BJ122" s="46"/>
      <c r="BK122" s="46"/>
      <c r="BL122" s="46"/>
      <c r="BM122" s="46"/>
      <c r="BN122" s="46"/>
      <c r="BO122" s="46"/>
      <c r="BP122" s="46"/>
      <c r="BQ122" s="46"/>
      <c r="BR122" s="46"/>
      <c r="BS122" s="46"/>
      <c r="BT122" s="46"/>
      <c r="BU122" s="46"/>
      <c r="BV122" s="46"/>
      <c r="BW122" s="46"/>
      <c r="BX122" s="46"/>
      <c r="BY122" s="46"/>
      <c r="BZ122" s="46"/>
      <c r="CA122" s="46"/>
      <c r="CB122" s="46"/>
      <c r="CC122" s="46"/>
      <c r="CD122" s="46"/>
      <c r="CE122" s="46"/>
      <c r="CF122" s="46"/>
      <c r="CG122" s="46"/>
      <c r="CH122" s="46"/>
      <c r="CI122" s="46"/>
      <c r="CJ122" s="46"/>
      <c r="CK122" s="46"/>
      <c r="CL122" s="46"/>
      <c r="CM122" s="46"/>
      <c r="CN122" s="46"/>
      <c r="CO122" s="46"/>
      <c r="CP122" s="46"/>
      <c r="CQ122" s="46"/>
      <c r="CR122" s="46"/>
      <c r="CS122" s="46"/>
      <c r="CT122" s="46"/>
      <c r="CU122" s="46"/>
      <c r="CV122" s="46"/>
      <c r="CW122" s="46"/>
      <c r="CX122" s="46"/>
      <c r="CY122" s="46"/>
      <c r="CZ122" s="46"/>
      <c r="DA122" s="46"/>
      <c r="DB122" s="46"/>
      <c r="DC122" s="46"/>
      <c r="DD122" s="46"/>
      <c r="DE122" s="46"/>
      <c r="DF122" s="46"/>
      <c r="DG122" s="46"/>
      <c r="DH122" s="46"/>
      <c r="DI122" s="46"/>
      <c r="DJ122" s="46"/>
      <c r="DK122" s="46"/>
      <c r="DL122" s="46"/>
      <c r="DM122" s="46"/>
      <c r="DN122" s="46"/>
      <c r="DO122" s="46"/>
      <c r="DP122" s="46"/>
      <c r="DQ122" s="46"/>
      <c r="DR122" s="46"/>
      <c r="DS122" s="46"/>
      <c r="DT122" s="46"/>
      <c r="DU122" s="46"/>
      <c r="DV122" s="46"/>
      <c r="DW122" s="46"/>
      <c r="DX122" s="46"/>
      <c r="DY122" s="46"/>
      <c r="DZ122" s="46"/>
      <c r="EA122" s="46"/>
      <c r="EB122" s="46"/>
      <c r="EC122" s="46"/>
      <c r="ED122" s="46"/>
      <c r="EE122" s="46"/>
      <c r="EF122" s="46"/>
      <c r="EG122" s="46"/>
      <c r="EH122" s="46"/>
      <c r="EI122" s="46"/>
      <c r="EJ122" s="46"/>
      <c r="EK122" s="46"/>
      <c r="EL122" s="46"/>
      <c r="EM122" s="46"/>
      <c r="EN122" s="46"/>
      <c r="EO122" s="46"/>
      <c r="EP122" s="46"/>
      <c r="EQ122" s="46"/>
      <c r="ER122" s="46"/>
      <c r="ES122" s="46"/>
      <c r="ET122" s="46"/>
      <c r="EU122" s="46"/>
      <c r="EV122" s="46"/>
      <c r="EW122" s="46"/>
      <c r="EX122" s="46"/>
      <c r="EY122" s="46"/>
    </row>
    <row r="123" spans="1:155" s="152" customFormat="1" ht="19.5" customHeight="1" thickBot="1" x14ac:dyDescent="0.2">
      <c r="A123" s="178"/>
      <c r="B123" s="180"/>
      <c r="C123" s="180"/>
      <c r="D123" s="180"/>
      <c r="E123" s="180"/>
      <c r="F123" s="180"/>
      <c r="G123" s="107"/>
      <c r="H123" s="108"/>
      <c r="I123" s="144" t="str">
        <f t="shared" si="0"/>
        <v/>
      </c>
      <c r="J123" s="109"/>
      <c r="K123" s="107"/>
      <c r="L123" s="108"/>
      <c r="M123" s="144" t="str">
        <f t="shared" si="1"/>
        <v/>
      </c>
      <c r="N123" s="109"/>
      <c r="O123" s="107"/>
      <c r="P123" s="108"/>
      <c r="Q123" s="144" t="str">
        <f t="shared" si="2"/>
        <v/>
      </c>
      <c r="R123" s="109"/>
      <c r="S123" s="52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6"/>
      <c r="CV123" s="46"/>
      <c r="CW123" s="46"/>
      <c r="CX123" s="46"/>
      <c r="CY123" s="46"/>
      <c r="CZ123" s="46"/>
      <c r="DA123" s="46"/>
      <c r="DB123" s="46"/>
      <c r="DC123" s="46"/>
      <c r="DD123" s="46"/>
      <c r="DE123" s="46"/>
      <c r="DF123" s="46"/>
      <c r="DG123" s="46"/>
      <c r="DH123" s="46"/>
      <c r="DI123" s="46"/>
      <c r="DJ123" s="46"/>
      <c r="DK123" s="46"/>
      <c r="DL123" s="46"/>
      <c r="DM123" s="46"/>
      <c r="DN123" s="46"/>
      <c r="DO123" s="46"/>
      <c r="DP123" s="46"/>
      <c r="DQ123" s="46"/>
      <c r="DR123" s="46"/>
      <c r="DS123" s="46"/>
      <c r="DT123" s="46"/>
      <c r="DU123" s="46"/>
      <c r="DV123" s="46"/>
      <c r="DW123" s="46"/>
      <c r="DX123" s="46"/>
      <c r="DY123" s="46"/>
      <c r="DZ123" s="46"/>
      <c r="EA123" s="46"/>
      <c r="EB123" s="46"/>
      <c r="EC123" s="46"/>
      <c r="ED123" s="46"/>
      <c r="EE123" s="46"/>
      <c r="EF123" s="46"/>
      <c r="EG123" s="46"/>
      <c r="EH123" s="46"/>
      <c r="EI123" s="46"/>
      <c r="EJ123" s="46"/>
      <c r="EK123" s="46"/>
      <c r="EL123" s="46"/>
      <c r="EM123" s="46"/>
      <c r="EN123" s="46"/>
      <c r="EO123" s="46"/>
      <c r="EP123" s="46"/>
      <c r="EQ123" s="46"/>
      <c r="ER123" s="46"/>
      <c r="ES123" s="46"/>
      <c r="ET123" s="46"/>
      <c r="EU123" s="46"/>
      <c r="EV123" s="46"/>
      <c r="EW123" s="46"/>
      <c r="EX123" s="46"/>
      <c r="EY123" s="46"/>
    </row>
    <row r="124" spans="1:155" s="152" customFormat="1" ht="19.5" customHeight="1" thickBot="1" x14ac:dyDescent="0.2">
      <c r="A124" s="178"/>
      <c r="B124" s="180"/>
      <c r="C124" s="180"/>
      <c r="D124" s="180"/>
      <c r="E124" s="180"/>
      <c r="F124" s="180"/>
      <c r="G124" s="107"/>
      <c r="H124" s="108"/>
      <c r="I124" s="144" t="str">
        <f t="shared" si="0"/>
        <v/>
      </c>
      <c r="J124" s="109"/>
      <c r="K124" s="107"/>
      <c r="L124" s="108"/>
      <c r="M124" s="144" t="str">
        <f t="shared" si="1"/>
        <v/>
      </c>
      <c r="N124" s="109"/>
      <c r="O124" s="107"/>
      <c r="P124" s="108"/>
      <c r="Q124" s="144" t="str">
        <f t="shared" si="2"/>
        <v/>
      </c>
      <c r="R124" s="109"/>
      <c r="S124" s="52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  <c r="AJ124" s="46"/>
      <c r="AK124" s="46"/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46"/>
      <c r="BS124" s="46"/>
      <c r="BT124" s="46"/>
      <c r="BU124" s="46"/>
      <c r="BV124" s="46"/>
      <c r="BW124" s="46"/>
      <c r="BX124" s="46"/>
      <c r="BY124" s="46"/>
      <c r="BZ124" s="46"/>
      <c r="CA124" s="46"/>
      <c r="CB124" s="46"/>
      <c r="CC124" s="46"/>
      <c r="CD124" s="46"/>
      <c r="CE124" s="46"/>
      <c r="CF124" s="46"/>
      <c r="CG124" s="46"/>
      <c r="CH124" s="46"/>
      <c r="CI124" s="46"/>
      <c r="CJ124" s="46"/>
      <c r="CK124" s="46"/>
      <c r="CL124" s="46"/>
      <c r="CM124" s="46"/>
      <c r="CN124" s="46"/>
      <c r="CO124" s="46"/>
      <c r="CP124" s="46"/>
      <c r="CQ124" s="46"/>
      <c r="CR124" s="46"/>
      <c r="CS124" s="46"/>
      <c r="CT124" s="46"/>
      <c r="CU124" s="46"/>
      <c r="CV124" s="46"/>
      <c r="CW124" s="46"/>
      <c r="CX124" s="46"/>
      <c r="CY124" s="46"/>
      <c r="CZ124" s="46"/>
      <c r="DA124" s="46"/>
      <c r="DB124" s="46"/>
      <c r="DC124" s="46"/>
      <c r="DD124" s="46"/>
      <c r="DE124" s="46"/>
      <c r="DF124" s="46"/>
      <c r="DG124" s="46"/>
      <c r="DH124" s="46"/>
      <c r="DI124" s="46"/>
      <c r="DJ124" s="46"/>
      <c r="DK124" s="46"/>
      <c r="DL124" s="46"/>
      <c r="DM124" s="46"/>
      <c r="DN124" s="46"/>
      <c r="DO124" s="46"/>
      <c r="DP124" s="46"/>
      <c r="DQ124" s="46"/>
      <c r="DR124" s="46"/>
      <c r="DS124" s="46"/>
      <c r="DT124" s="46"/>
      <c r="DU124" s="46"/>
      <c r="DV124" s="46"/>
      <c r="DW124" s="46"/>
      <c r="DX124" s="46"/>
      <c r="DY124" s="46"/>
      <c r="DZ124" s="46"/>
      <c r="EA124" s="46"/>
      <c r="EB124" s="46"/>
      <c r="EC124" s="46"/>
      <c r="ED124" s="46"/>
      <c r="EE124" s="46"/>
      <c r="EF124" s="46"/>
      <c r="EG124" s="46"/>
      <c r="EH124" s="46"/>
      <c r="EI124" s="46"/>
      <c r="EJ124" s="46"/>
      <c r="EK124" s="46"/>
      <c r="EL124" s="46"/>
      <c r="EM124" s="46"/>
      <c r="EN124" s="46"/>
      <c r="EO124" s="46"/>
      <c r="EP124" s="46"/>
      <c r="EQ124" s="46"/>
      <c r="ER124" s="46"/>
      <c r="ES124" s="46"/>
      <c r="ET124" s="46"/>
      <c r="EU124" s="46"/>
      <c r="EV124" s="46"/>
      <c r="EW124" s="46"/>
      <c r="EX124" s="46"/>
      <c r="EY124" s="46"/>
    </row>
    <row r="125" spans="1:155" s="152" customFormat="1" ht="19.5" customHeight="1" thickBot="1" x14ac:dyDescent="0.2">
      <c r="A125" s="178"/>
      <c r="B125" s="180"/>
      <c r="C125" s="180"/>
      <c r="D125" s="180"/>
      <c r="E125" s="180"/>
      <c r="F125" s="180"/>
      <c r="G125" s="107"/>
      <c r="H125" s="108"/>
      <c r="I125" s="144" t="str">
        <f t="shared" si="0"/>
        <v/>
      </c>
      <c r="J125" s="109"/>
      <c r="K125" s="107"/>
      <c r="L125" s="108"/>
      <c r="M125" s="144" t="str">
        <f t="shared" si="1"/>
        <v/>
      </c>
      <c r="N125" s="109"/>
      <c r="O125" s="107"/>
      <c r="P125" s="108"/>
      <c r="Q125" s="144" t="str">
        <f t="shared" si="2"/>
        <v/>
      </c>
      <c r="R125" s="109"/>
      <c r="S125" s="52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</row>
    <row r="126" spans="1:155" s="152" customFormat="1" ht="19.5" customHeight="1" thickBot="1" x14ac:dyDescent="0.2">
      <c r="A126" s="178"/>
      <c r="B126" s="180"/>
      <c r="C126" s="180"/>
      <c r="D126" s="180"/>
      <c r="E126" s="180"/>
      <c r="F126" s="180"/>
      <c r="G126" s="107"/>
      <c r="H126" s="108"/>
      <c r="I126" s="144" t="str">
        <f t="shared" si="0"/>
        <v/>
      </c>
      <c r="J126" s="109"/>
      <c r="K126" s="107"/>
      <c r="L126" s="108"/>
      <c r="M126" s="144" t="str">
        <f t="shared" si="1"/>
        <v/>
      </c>
      <c r="N126" s="109"/>
      <c r="O126" s="107"/>
      <c r="P126" s="108"/>
      <c r="Q126" s="144" t="str">
        <f t="shared" si="2"/>
        <v/>
      </c>
      <c r="R126" s="109"/>
      <c r="S126" s="52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  <c r="BJ126" s="46"/>
      <c r="BK126" s="46"/>
      <c r="BL126" s="46"/>
      <c r="BM126" s="46"/>
      <c r="BN126" s="46"/>
      <c r="BO126" s="46"/>
      <c r="BP126" s="46"/>
      <c r="BQ126" s="46"/>
      <c r="BR126" s="46"/>
      <c r="BS126" s="46"/>
      <c r="BT126" s="46"/>
      <c r="BU126" s="46"/>
      <c r="BV126" s="46"/>
      <c r="BW126" s="46"/>
      <c r="BX126" s="46"/>
      <c r="BY126" s="46"/>
      <c r="BZ126" s="46"/>
      <c r="CA126" s="46"/>
      <c r="CB126" s="46"/>
      <c r="CC126" s="46"/>
      <c r="CD126" s="46"/>
      <c r="CE126" s="46"/>
      <c r="CF126" s="46"/>
      <c r="CG126" s="46"/>
      <c r="CH126" s="46"/>
      <c r="CI126" s="46"/>
      <c r="CJ126" s="46"/>
      <c r="CK126" s="46"/>
      <c r="CL126" s="46"/>
      <c r="CM126" s="46"/>
      <c r="CN126" s="46"/>
      <c r="CO126" s="46"/>
      <c r="CP126" s="46"/>
      <c r="CQ126" s="46"/>
      <c r="CR126" s="46"/>
      <c r="CS126" s="46"/>
      <c r="CT126" s="46"/>
      <c r="CU126" s="46"/>
      <c r="CV126" s="46"/>
      <c r="CW126" s="46"/>
      <c r="CX126" s="46"/>
      <c r="CY126" s="46"/>
      <c r="CZ126" s="46"/>
      <c r="DA126" s="46"/>
      <c r="DB126" s="46"/>
      <c r="DC126" s="46"/>
      <c r="DD126" s="46"/>
      <c r="DE126" s="46"/>
      <c r="DF126" s="46"/>
      <c r="DG126" s="46"/>
      <c r="DH126" s="46"/>
      <c r="DI126" s="46"/>
      <c r="DJ126" s="46"/>
      <c r="DK126" s="46"/>
      <c r="DL126" s="46"/>
      <c r="DM126" s="46"/>
      <c r="DN126" s="46"/>
      <c r="DO126" s="46"/>
      <c r="DP126" s="46"/>
      <c r="DQ126" s="46"/>
      <c r="DR126" s="46"/>
      <c r="DS126" s="46"/>
      <c r="DT126" s="46"/>
      <c r="DU126" s="46"/>
      <c r="DV126" s="46"/>
      <c r="DW126" s="46"/>
      <c r="DX126" s="46"/>
      <c r="DY126" s="46"/>
      <c r="DZ126" s="46"/>
      <c r="EA126" s="46"/>
      <c r="EB126" s="46"/>
      <c r="EC126" s="46"/>
      <c r="ED126" s="46"/>
      <c r="EE126" s="46"/>
      <c r="EF126" s="46"/>
      <c r="EG126" s="46"/>
      <c r="EH126" s="46"/>
      <c r="EI126" s="46"/>
      <c r="EJ126" s="46"/>
      <c r="EK126" s="46"/>
      <c r="EL126" s="46"/>
      <c r="EM126" s="46"/>
      <c r="EN126" s="46"/>
      <c r="EO126" s="46"/>
      <c r="EP126" s="46"/>
      <c r="EQ126" s="46"/>
      <c r="ER126" s="46"/>
      <c r="ES126" s="46"/>
      <c r="ET126" s="46"/>
      <c r="EU126" s="46"/>
      <c r="EV126" s="46"/>
      <c r="EW126" s="46"/>
      <c r="EX126" s="46"/>
      <c r="EY126" s="46"/>
    </row>
    <row r="127" spans="1:155" s="152" customFormat="1" ht="19.5" customHeight="1" thickBot="1" x14ac:dyDescent="0.2">
      <c r="A127" s="178"/>
      <c r="B127" s="181"/>
      <c r="C127" s="181"/>
      <c r="D127" s="181"/>
      <c r="E127" s="181"/>
      <c r="F127" s="181"/>
      <c r="G127" s="113"/>
      <c r="H127" s="114"/>
      <c r="I127" s="146" t="str">
        <f t="shared" si="0"/>
        <v/>
      </c>
      <c r="J127" s="115"/>
      <c r="K127" s="113"/>
      <c r="L127" s="114"/>
      <c r="M127" s="146" t="str">
        <f t="shared" si="1"/>
        <v/>
      </c>
      <c r="N127" s="115"/>
      <c r="O127" s="113"/>
      <c r="P127" s="114"/>
      <c r="Q127" s="146" t="str">
        <f t="shared" si="2"/>
        <v/>
      </c>
      <c r="R127" s="115"/>
      <c r="S127" s="52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</row>
    <row r="128" spans="1:155" s="152" customFormat="1" ht="19.5" customHeight="1" thickBot="1" x14ac:dyDescent="0.2">
      <c r="A128" s="178" t="s">
        <v>2</v>
      </c>
      <c r="B128" s="179"/>
      <c r="C128" s="179"/>
      <c r="D128" s="179"/>
      <c r="E128" s="179"/>
      <c r="F128" s="179"/>
      <c r="G128" s="116"/>
      <c r="H128" s="117"/>
      <c r="I128" s="147" t="str">
        <f t="shared" si="0"/>
        <v/>
      </c>
      <c r="J128" s="118"/>
      <c r="K128" s="116"/>
      <c r="L128" s="117"/>
      <c r="M128" s="147" t="str">
        <f t="shared" si="1"/>
        <v/>
      </c>
      <c r="N128" s="118"/>
      <c r="O128" s="116"/>
      <c r="P128" s="117"/>
      <c r="Q128" s="147" t="str">
        <f t="shared" si="2"/>
        <v/>
      </c>
      <c r="R128" s="118"/>
      <c r="S128" s="52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6"/>
      <c r="CV128" s="46"/>
      <c r="CW128" s="46"/>
      <c r="CX128" s="46"/>
      <c r="CY128" s="46"/>
      <c r="CZ128" s="46"/>
      <c r="DA128" s="46"/>
      <c r="DB128" s="46"/>
      <c r="DC128" s="46"/>
      <c r="DD128" s="46"/>
      <c r="DE128" s="46"/>
      <c r="DF128" s="46"/>
      <c r="DG128" s="46"/>
      <c r="DH128" s="46"/>
      <c r="DI128" s="46"/>
      <c r="DJ128" s="46"/>
      <c r="DK128" s="46"/>
      <c r="DL128" s="46"/>
      <c r="DM128" s="46"/>
      <c r="DN128" s="46"/>
      <c r="DO128" s="46"/>
      <c r="DP128" s="46"/>
      <c r="DQ128" s="46"/>
      <c r="DR128" s="46"/>
      <c r="DS128" s="46"/>
      <c r="DT128" s="46"/>
      <c r="DU128" s="46"/>
      <c r="DV128" s="46"/>
      <c r="DW128" s="46"/>
      <c r="DX128" s="46"/>
      <c r="DY128" s="46"/>
      <c r="DZ128" s="46"/>
      <c r="EA128" s="46"/>
      <c r="EB128" s="46"/>
      <c r="EC128" s="46"/>
      <c r="ED128" s="46"/>
      <c r="EE128" s="46"/>
      <c r="EF128" s="46"/>
      <c r="EG128" s="46"/>
      <c r="EH128" s="46"/>
      <c r="EI128" s="46"/>
      <c r="EJ128" s="46"/>
      <c r="EK128" s="46"/>
      <c r="EL128" s="46"/>
      <c r="EM128" s="46"/>
      <c r="EN128" s="46"/>
      <c r="EO128" s="46"/>
      <c r="EP128" s="46"/>
      <c r="EQ128" s="46"/>
      <c r="ER128" s="46"/>
      <c r="ES128" s="46"/>
      <c r="ET128" s="46"/>
      <c r="EU128" s="46"/>
      <c r="EV128" s="46"/>
      <c r="EW128" s="46"/>
      <c r="EX128" s="46"/>
      <c r="EY128" s="46"/>
    </row>
    <row r="129" spans="1:155" s="152" customFormat="1" ht="19.5" customHeight="1" thickBot="1" x14ac:dyDescent="0.2">
      <c r="A129" s="178"/>
      <c r="B129" s="180"/>
      <c r="C129" s="180"/>
      <c r="D129" s="180"/>
      <c r="E129" s="180"/>
      <c r="F129" s="180"/>
      <c r="G129" s="107"/>
      <c r="H129" s="108"/>
      <c r="I129" s="144" t="str">
        <f t="shared" si="0"/>
        <v/>
      </c>
      <c r="J129" s="109"/>
      <c r="K129" s="107"/>
      <c r="L129" s="108"/>
      <c r="M129" s="144" t="str">
        <f t="shared" si="1"/>
        <v/>
      </c>
      <c r="N129" s="109"/>
      <c r="O129" s="107"/>
      <c r="P129" s="108"/>
      <c r="Q129" s="144" t="str">
        <f t="shared" si="2"/>
        <v/>
      </c>
      <c r="R129" s="109"/>
      <c r="S129" s="52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46"/>
      <c r="BY129" s="46"/>
      <c r="BZ129" s="46"/>
      <c r="CA129" s="46"/>
      <c r="CB129" s="46"/>
      <c r="CC129" s="46"/>
      <c r="CD129" s="46"/>
      <c r="CE129" s="46"/>
      <c r="CF129" s="46"/>
      <c r="CG129" s="46"/>
      <c r="CH129" s="46"/>
      <c r="CI129" s="46"/>
      <c r="CJ129" s="46"/>
      <c r="CK129" s="46"/>
      <c r="CL129" s="46"/>
      <c r="CM129" s="46"/>
      <c r="CN129" s="46"/>
      <c r="CO129" s="46"/>
      <c r="CP129" s="46"/>
      <c r="CQ129" s="46"/>
      <c r="CR129" s="46"/>
      <c r="CS129" s="46"/>
      <c r="CT129" s="46"/>
      <c r="CU129" s="46"/>
      <c r="CV129" s="46"/>
      <c r="CW129" s="46"/>
      <c r="CX129" s="46"/>
      <c r="CY129" s="46"/>
      <c r="CZ129" s="46"/>
      <c r="DA129" s="46"/>
      <c r="DB129" s="46"/>
      <c r="DC129" s="46"/>
      <c r="DD129" s="46"/>
      <c r="DE129" s="46"/>
      <c r="DF129" s="46"/>
      <c r="DG129" s="46"/>
      <c r="DH129" s="46"/>
      <c r="DI129" s="46"/>
      <c r="DJ129" s="46"/>
      <c r="DK129" s="46"/>
      <c r="DL129" s="46"/>
      <c r="DM129" s="46"/>
      <c r="DN129" s="46"/>
      <c r="DO129" s="46"/>
      <c r="DP129" s="46"/>
      <c r="DQ129" s="46"/>
      <c r="DR129" s="46"/>
      <c r="DS129" s="46"/>
      <c r="DT129" s="46"/>
      <c r="DU129" s="46"/>
      <c r="DV129" s="46"/>
      <c r="DW129" s="46"/>
      <c r="DX129" s="46"/>
      <c r="DY129" s="46"/>
      <c r="DZ129" s="46"/>
      <c r="EA129" s="46"/>
      <c r="EB129" s="46"/>
      <c r="EC129" s="46"/>
      <c r="ED129" s="46"/>
      <c r="EE129" s="46"/>
      <c r="EF129" s="46"/>
      <c r="EG129" s="46"/>
      <c r="EH129" s="46"/>
      <c r="EI129" s="46"/>
      <c r="EJ129" s="46"/>
      <c r="EK129" s="46"/>
      <c r="EL129" s="46"/>
      <c r="EM129" s="46"/>
      <c r="EN129" s="46"/>
      <c r="EO129" s="46"/>
      <c r="EP129" s="46"/>
      <c r="EQ129" s="46"/>
      <c r="ER129" s="46"/>
      <c r="ES129" s="46"/>
      <c r="ET129" s="46"/>
      <c r="EU129" s="46"/>
      <c r="EV129" s="46"/>
      <c r="EW129" s="46"/>
      <c r="EX129" s="46"/>
      <c r="EY129" s="46"/>
    </row>
    <row r="130" spans="1:155" s="152" customFormat="1" ht="19.5" customHeight="1" thickBot="1" x14ac:dyDescent="0.2">
      <c r="A130" s="178"/>
      <c r="B130" s="180"/>
      <c r="C130" s="180"/>
      <c r="D130" s="180"/>
      <c r="E130" s="180"/>
      <c r="F130" s="180"/>
      <c r="G130" s="107"/>
      <c r="H130" s="108"/>
      <c r="I130" s="144" t="str">
        <f t="shared" si="0"/>
        <v/>
      </c>
      <c r="J130" s="109"/>
      <c r="K130" s="107"/>
      <c r="L130" s="108"/>
      <c r="M130" s="144" t="str">
        <f t="shared" si="1"/>
        <v/>
      </c>
      <c r="N130" s="109"/>
      <c r="O130" s="107"/>
      <c r="P130" s="108"/>
      <c r="Q130" s="144" t="str">
        <f t="shared" si="2"/>
        <v/>
      </c>
      <c r="R130" s="109"/>
      <c r="S130" s="52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46"/>
      <c r="BY130" s="46"/>
      <c r="BZ130" s="46"/>
      <c r="CA130" s="46"/>
      <c r="CB130" s="46"/>
      <c r="CC130" s="46"/>
      <c r="CD130" s="46"/>
      <c r="CE130" s="46"/>
      <c r="CF130" s="46"/>
      <c r="CG130" s="46"/>
      <c r="CH130" s="46"/>
      <c r="CI130" s="46"/>
      <c r="CJ130" s="46"/>
      <c r="CK130" s="46"/>
      <c r="CL130" s="46"/>
      <c r="CM130" s="46"/>
      <c r="CN130" s="46"/>
      <c r="CO130" s="46"/>
      <c r="CP130" s="46"/>
      <c r="CQ130" s="46"/>
      <c r="CR130" s="46"/>
      <c r="CS130" s="46"/>
      <c r="CT130" s="46"/>
      <c r="CU130" s="46"/>
      <c r="CV130" s="46"/>
      <c r="CW130" s="46"/>
      <c r="CX130" s="46"/>
      <c r="CY130" s="46"/>
      <c r="CZ130" s="46"/>
      <c r="DA130" s="46"/>
      <c r="DB130" s="46"/>
      <c r="DC130" s="46"/>
      <c r="DD130" s="46"/>
      <c r="DE130" s="46"/>
      <c r="DF130" s="46"/>
      <c r="DG130" s="46"/>
      <c r="DH130" s="46"/>
      <c r="DI130" s="46"/>
      <c r="DJ130" s="46"/>
      <c r="DK130" s="46"/>
      <c r="DL130" s="46"/>
      <c r="DM130" s="46"/>
      <c r="DN130" s="46"/>
      <c r="DO130" s="46"/>
      <c r="DP130" s="46"/>
      <c r="DQ130" s="46"/>
      <c r="DR130" s="46"/>
      <c r="DS130" s="46"/>
      <c r="DT130" s="46"/>
      <c r="DU130" s="46"/>
      <c r="DV130" s="46"/>
      <c r="DW130" s="46"/>
      <c r="DX130" s="46"/>
      <c r="DY130" s="46"/>
      <c r="DZ130" s="46"/>
      <c r="EA130" s="46"/>
      <c r="EB130" s="46"/>
      <c r="EC130" s="46"/>
      <c r="ED130" s="46"/>
      <c r="EE130" s="46"/>
      <c r="EF130" s="46"/>
      <c r="EG130" s="46"/>
      <c r="EH130" s="46"/>
      <c r="EI130" s="46"/>
      <c r="EJ130" s="46"/>
      <c r="EK130" s="46"/>
      <c r="EL130" s="46"/>
      <c r="EM130" s="46"/>
      <c r="EN130" s="46"/>
      <c r="EO130" s="46"/>
      <c r="EP130" s="46"/>
      <c r="EQ130" s="46"/>
      <c r="ER130" s="46"/>
      <c r="ES130" s="46"/>
      <c r="ET130" s="46"/>
      <c r="EU130" s="46"/>
      <c r="EV130" s="46"/>
      <c r="EW130" s="46"/>
      <c r="EX130" s="46"/>
      <c r="EY130" s="46"/>
    </row>
    <row r="131" spans="1:155" s="152" customFormat="1" ht="19.5" customHeight="1" thickBot="1" x14ac:dyDescent="0.2">
      <c r="A131" s="178"/>
      <c r="B131" s="180"/>
      <c r="C131" s="180"/>
      <c r="D131" s="180"/>
      <c r="E131" s="180"/>
      <c r="F131" s="180"/>
      <c r="G131" s="107"/>
      <c r="H131" s="108"/>
      <c r="I131" s="144" t="str">
        <f t="shared" si="0"/>
        <v/>
      </c>
      <c r="J131" s="109"/>
      <c r="K131" s="107"/>
      <c r="L131" s="108"/>
      <c r="M131" s="144" t="str">
        <f t="shared" si="1"/>
        <v/>
      </c>
      <c r="N131" s="109"/>
      <c r="O131" s="107"/>
      <c r="P131" s="108"/>
      <c r="Q131" s="144" t="str">
        <f t="shared" si="2"/>
        <v/>
      </c>
      <c r="R131" s="109"/>
      <c r="S131" s="52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46"/>
      <c r="BY131" s="46"/>
      <c r="BZ131" s="46"/>
      <c r="CA131" s="46"/>
      <c r="CB131" s="46"/>
      <c r="CC131" s="46"/>
      <c r="CD131" s="46"/>
      <c r="CE131" s="46"/>
      <c r="CF131" s="46"/>
      <c r="CG131" s="46"/>
      <c r="CH131" s="46"/>
      <c r="CI131" s="46"/>
      <c r="CJ131" s="46"/>
      <c r="CK131" s="46"/>
      <c r="CL131" s="46"/>
      <c r="CM131" s="46"/>
      <c r="CN131" s="46"/>
      <c r="CO131" s="46"/>
      <c r="CP131" s="46"/>
      <c r="CQ131" s="46"/>
      <c r="CR131" s="46"/>
      <c r="CS131" s="46"/>
      <c r="CT131" s="46"/>
      <c r="CU131" s="46"/>
      <c r="CV131" s="46"/>
      <c r="CW131" s="46"/>
      <c r="CX131" s="46"/>
      <c r="CY131" s="46"/>
      <c r="CZ131" s="46"/>
      <c r="DA131" s="46"/>
      <c r="DB131" s="46"/>
      <c r="DC131" s="46"/>
      <c r="DD131" s="46"/>
      <c r="DE131" s="46"/>
      <c r="DF131" s="46"/>
      <c r="DG131" s="46"/>
      <c r="DH131" s="46"/>
      <c r="DI131" s="46"/>
      <c r="DJ131" s="46"/>
      <c r="DK131" s="46"/>
      <c r="DL131" s="46"/>
      <c r="DM131" s="46"/>
      <c r="DN131" s="46"/>
      <c r="DO131" s="46"/>
      <c r="DP131" s="46"/>
      <c r="DQ131" s="46"/>
      <c r="DR131" s="46"/>
      <c r="DS131" s="46"/>
      <c r="DT131" s="46"/>
      <c r="DU131" s="46"/>
      <c r="DV131" s="46"/>
      <c r="DW131" s="46"/>
      <c r="DX131" s="46"/>
      <c r="DY131" s="46"/>
      <c r="DZ131" s="46"/>
      <c r="EA131" s="46"/>
      <c r="EB131" s="46"/>
      <c r="EC131" s="46"/>
      <c r="ED131" s="46"/>
      <c r="EE131" s="46"/>
      <c r="EF131" s="46"/>
      <c r="EG131" s="46"/>
      <c r="EH131" s="46"/>
      <c r="EI131" s="46"/>
      <c r="EJ131" s="46"/>
      <c r="EK131" s="46"/>
      <c r="EL131" s="46"/>
      <c r="EM131" s="46"/>
      <c r="EN131" s="46"/>
      <c r="EO131" s="46"/>
      <c r="EP131" s="46"/>
      <c r="EQ131" s="46"/>
      <c r="ER131" s="46"/>
      <c r="ES131" s="46"/>
      <c r="ET131" s="46"/>
      <c r="EU131" s="46"/>
      <c r="EV131" s="46"/>
      <c r="EW131" s="46"/>
      <c r="EX131" s="46"/>
      <c r="EY131" s="46"/>
    </row>
    <row r="132" spans="1:155" s="152" customFormat="1" ht="19.5" customHeight="1" thickBot="1" x14ac:dyDescent="0.2">
      <c r="A132" s="178"/>
      <c r="B132" s="180"/>
      <c r="C132" s="180"/>
      <c r="D132" s="180"/>
      <c r="E132" s="180"/>
      <c r="F132" s="180"/>
      <c r="G132" s="107"/>
      <c r="H132" s="108"/>
      <c r="I132" s="144" t="str">
        <f t="shared" ref="I132:I161" si="3">IF(AND(G132="",H132=""),"",SUM(G132:H132)/COUNTIF(G132:H132,"&lt;&gt;"))</f>
        <v/>
      </c>
      <c r="J132" s="109"/>
      <c r="K132" s="107"/>
      <c r="L132" s="108"/>
      <c r="M132" s="144" t="str">
        <f t="shared" ref="M132:M161" si="4">IF(AND(K132="",L132=""),"",SUM(K132:L132)/COUNTIF(K132:L132,"&lt;&gt;"))</f>
        <v/>
      </c>
      <c r="N132" s="109"/>
      <c r="O132" s="107"/>
      <c r="P132" s="108"/>
      <c r="Q132" s="144" t="str">
        <f t="shared" ref="Q132:Q161" si="5">IF(AND(O132="",P132=""),"",SUM(O132:P132)/COUNTIF(O132:P132,"&lt;&gt;"))</f>
        <v/>
      </c>
      <c r="R132" s="109"/>
      <c r="S132" s="52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6"/>
      <c r="CV132" s="46"/>
      <c r="CW132" s="46"/>
      <c r="CX132" s="46"/>
      <c r="CY132" s="46"/>
      <c r="CZ132" s="46"/>
      <c r="DA132" s="46"/>
      <c r="DB132" s="46"/>
      <c r="DC132" s="46"/>
      <c r="DD132" s="46"/>
      <c r="DE132" s="46"/>
      <c r="DF132" s="46"/>
      <c r="DG132" s="46"/>
      <c r="DH132" s="46"/>
      <c r="DI132" s="46"/>
      <c r="DJ132" s="46"/>
      <c r="DK132" s="46"/>
      <c r="DL132" s="46"/>
      <c r="DM132" s="46"/>
      <c r="DN132" s="46"/>
      <c r="DO132" s="46"/>
      <c r="DP132" s="46"/>
      <c r="DQ132" s="46"/>
      <c r="DR132" s="46"/>
      <c r="DS132" s="46"/>
      <c r="DT132" s="46"/>
      <c r="DU132" s="46"/>
      <c r="DV132" s="46"/>
      <c r="DW132" s="46"/>
      <c r="DX132" s="46"/>
      <c r="DY132" s="46"/>
      <c r="DZ132" s="46"/>
      <c r="EA132" s="46"/>
      <c r="EB132" s="46"/>
      <c r="EC132" s="46"/>
      <c r="ED132" s="46"/>
      <c r="EE132" s="46"/>
      <c r="EF132" s="46"/>
      <c r="EG132" s="46"/>
      <c r="EH132" s="46"/>
      <c r="EI132" s="46"/>
      <c r="EJ132" s="46"/>
      <c r="EK132" s="46"/>
      <c r="EL132" s="46"/>
      <c r="EM132" s="46"/>
      <c r="EN132" s="46"/>
      <c r="EO132" s="46"/>
      <c r="EP132" s="46"/>
      <c r="EQ132" s="46"/>
      <c r="ER132" s="46"/>
      <c r="ES132" s="46"/>
      <c r="ET132" s="46"/>
      <c r="EU132" s="46"/>
      <c r="EV132" s="46"/>
      <c r="EW132" s="46"/>
      <c r="EX132" s="46"/>
      <c r="EY132" s="46"/>
    </row>
    <row r="133" spans="1:155" s="152" customFormat="1" ht="19.5" customHeight="1" thickBot="1" x14ac:dyDescent="0.2">
      <c r="A133" s="178"/>
      <c r="B133" s="180"/>
      <c r="C133" s="180"/>
      <c r="D133" s="180"/>
      <c r="E133" s="180"/>
      <c r="F133" s="180"/>
      <c r="G133" s="107"/>
      <c r="H133" s="108"/>
      <c r="I133" s="144" t="str">
        <f t="shared" si="3"/>
        <v/>
      </c>
      <c r="J133" s="109"/>
      <c r="K133" s="107"/>
      <c r="L133" s="108"/>
      <c r="M133" s="144" t="str">
        <f t="shared" si="4"/>
        <v/>
      </c>
      <c r="N133" s="109"/>
      <c r="O133" s="107"/>
      <c r="P133" s="108"/>
      <c r="Q133" s="144" t="str">
        <f t="shared" si="5"/>
        <v/>
      </c>
      <c r="R133" s="109"/>
      <c r="S133" s="52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46"/>
      <c r="BY133" s="46"/>
      <c r="BZ133" s="46"/>
      <c r="CA133" s="46"/>
      <c r="CB133" s="46"/>
      <c r="CC133" s="46"/>
      <c r="CD133" s="46"/>
      <c r="CE133" s="46"/>
      <c r="CF133" s="46"/>
      <c r="CG133" s="46"/>
      <c r="CH133" s="46"/>
      <c r="CI133" s="46"/>
      <c r="CJ133" s="46"/>
      <c r="CK133" s="46"/>
      <c r="CL133" s="46"/>
      <c r="CM133" s="46"/>
      <c r="CN133" s="46"/>
      <c r="CO133" s="46"/>
      <c r="CP133" s="46"/>
      <c r="CQ133" s="46"/>
      <c r="CR133" s="46"/>
      <c r="CS133" s="46"/>
      <c r="CT133" s="46"/>
      <c r="CU133" s="46"/>
      <c r="CV133" s="46"/>
      <c r="CW133" s="46"/>
      <c r="CX133" s="46"/>
      <c r="CY133" s="46"/>
      <c r="CZ133" s="46"/>
      <c r="DA133" s="46"/>
      <c r="DB133" s="46"/>
      <c r="DC133" s="46"/>
      <c r="DD133" s="46"/>
      <c r="DE133" s="46"/>
      <c r="DF133" s="46"/>
      <c r="DG133" s="46"/>
      <c r="DH133" s="46"/>
      <c r="DI133" s="46"/>
      <c r="DJ133" s="46"/>
      <c r="DK133" s="46"/>
      <c r="DL133" s="46"/>
      <c r="DM133" s="46"/>
      <c r="DN133" s="46"/>
      <c r="DO133" s="46"/>
      <c r="DP133" s="46"/>
      <c r="DQ133" s="46"/>
      <c r="DR133" s="46"/>
      <c r="DS133" s="46"/>
      <c r="DT133" s="46"/>
      <c r="DU133" s="46"/>
      <c r="DV133" s="46"/>
      <c r="DW133" s="46"/>
      <c r="DX133" s="46"/>
      <c r="DY133" s="46"/>
      <c r="DZ133" s="46"/>
      <c r="EA133" s="46"/>
      <c r="EB133" s="46"/>
      <c r="EC133" s="46"/>
      <c r="ED133" s="46"/>
      <c r="EE133" s="46"/>
      <c r="EF133" s="46"/>
      <c r="EG133" s="46"/>
      <c r="EH133" s="46"/>
      <c r="EI133" s="46"/>
      <c r="EJ133" s="46"/>
      <c r="EK133" s="46"/>
      <c r="EL133" s="46"/>
      <c r="EM133" s="46"/>
      <c r="EN133" s="46"/>
      <c r="EO133" s="46"/>
      <c r="EP133" s="46"/>
      <c r="EQ133" s="46"/>
      <c r="ER133" s="46"/>
      <c r="ES133" s="46"/>
      <c r="ET133" s="46"/>
      <c r="EU133" s="46"/>
      <c r="EV133" s="46"/>
      <c r="EW133" s="46"/>
      <c r="EX133" s="46"/>
      <c r="EY133" s="46"/>
    </row>
    <row r="134" spans="1:155" s="152" customFormat="1" ht="19.5" customHeight="1" thickBot="1" x14ac:dyDescent="0.2">
      <c r="A134" s="178"/>
      <c r="B134" s="180"/>
      <c r="C134" s="180"/>
      <c r="D134" s="180"/>
      <c r="E134" s="180"/>
      <c r="F134" s="180"/>
      <c r="G134" s="107"/>
      <c r="H134" s="108"/>
      <c r="I134" s="144" t="str">
        <f t="shared" si="3"/>
        <v/>
      </c>
      <c r="J134" s="109"/>
      <c r="K134" s="107"/>
      <c r="L134" s="108"/>
      <c r="M134" s="144" t="str">
        <f t="shared" si="4"/>
        <v/>
      </c>
      <c r="N134" s="109"/>
      <c r="O134" s="107"/>
      <c r="P134" s="108"/>
      <c r="Q134" s="144" t="str">
        <f t="shared" si="5"/>
        <v/>
      </c>
      <c r="R134" s="109"/>
      <c r="S134" s="52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Q134" s="46"/>
      <c r="AR134" s="46"/>
      <c r="AS134" s="46"/>
      <c r="AT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46"/>
      <c r="BY134" s="46"/>
      <c r="BZ134" s="46"/>
      <c r="CA134" s="46"/>
      <c r="CB134" s="46"/>
      <c r="CC134" s="46"/>
      <c r="CD134" s="46"/>
      <c r="CE134" s="46"/>
      <c r="CF134" s="46"/>
      <c r="CG134" s="46"/>
      <c r="CH134" s="46"/>
      <c r="CI134" s="46"/>
      <c r="CJ134" s="46"/>
      <c r="CK134" s="46"/>
      <c r="CL134" s="46"/>
      <c r="CM134" s="46"/>
      <c r="CN134" s="46"/>
      <c r="CO134" s="46"/>
      <c r="CP134" s="46"/>
      <c r="CQ134" s="46"/>
      <c r="CR134" s="46"/>
      <c r="CS134" s="46"/>
      <c r="CT134" s="46"/>
      <c r="CU134" s="46"/>
      <c r="CV134" s="46"/>
      <c r="CW134" s="46"/>
      <c r="CX134" s="46"/>
      <c r="CY134" s="46"/>
      <c r="CZ134" s="46"/>
      <c r="DA134" s="46"/>
      <c r="DB134" s="46"/>
      <c r="DC134" s="46"/>
      <c r="DD134" s="46"/>
      <c r="DE134" s="46"/>
      <c r="DF134" s="46"/>
      <c r="DG134" s="46"/>
      <c r="DH134" s="46"/>
      <c r="DI134" s="46"/>
      <c r="DJ134" s="46"/>
      <c r="DK134" s="46"/>
      <c r="DL134" s="46"/>
      <c r="DM134" s="46"/>
      <c r="DN134" s="46"/>
      <c r="DO134" s="46"/>
      <c r="DP134" s="46"/>
      <c r="DQ134" s="46"/>
      <c r="DR134" s="46"/>
      <c r="DS134" s="46"/>
      <c r="DT134" s="46"/>
      <c r="DU134" s="46"/>
      <c r="DV134" s="46"/>
      <c r="DW134" s="46"/>
      <c r="DX134" s="46"/>
      <c r="DY134" s="46"/>
      <c r="DZ134" s="46"/>
      <c r="EA134" s="46"/>
      <c r="EB134" s="46"/>
      <c r="EC134" s="46"/>
      <c r="ED134" s="46"/>
      <c r="EE134" s="46"/>
      <c r="EF134" s="46"/>
      <c r="EG134" s="46"/>
      <c r="EH134" s="46"/>
      <c r="EI134" s="46"/>
      <c r="EJ134" s="46"/>
      <c r="EK134" s="46"/>
      <c r="EL134" s="46"/>
      <c r="EM134" s="46"/>
      <c r="EN134" s="46"/>
      <c r="EO134" s="46"/>
      <c r="EP134" s="46"/>
      <c r="EQ134" s="46"/>
      <c r="ER134" s="46"/>
      <c r="ES134" s="46"/>
      <c r="ET134" s="46"/>
      <c r="EU134" s="46"/>
      <c r="EV134" s="46"/>
      <c r="EW134" s="46"/>
      <c r="EX134" s="46"/>
      <c r="EY134" s="46"/>
    </row>
    <row r="135" spans="1:155" s="152" customFormat="1" ht="19.5" customHeight="1" thickBot="1" x14ac:dyDescent="0.2">
      <c r="A135" s="178"/>
      <c r="B135" s="180"/>
      <c r="C135" s="180"/>
      <c r="D135" s="180"/>
      <c r="E135" s="180"/>
      <c r="F135" s="180"/>
      <c r="G135" s="107"/>
      <c r="H135" s="108"/>
      <c r="I135" s="144" t="str">
        <f t="shared" si="3"/>
        <v/>
      </c>
      <c r="J135" s="109"/>
      <c r="K135" s="107"/>
      <c r="L135" s="108"/>
      <c r="M135" s="144" t="str">
        <f t="shared" si="4"/>
        <v/>
      </c>
      <c r="N135" s="109"/>
      <c r="O135" s="107"/>
      <c r="P135" s="108"/>
      <c r="Q135" s="144" t="str">
        <f t="shared" si="5"/>
        <v/>
      </c>
      <c r="R135" s="109"/>
      <c r="S135" s="52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  <c r="BS135" s="46"/>
      <c r="BT135" s="46"/>
      <c r="BU135" s="46"/>
      <c r="BV135" s="46"/>
      <c r="BW135" s="46"/>
      <c r="BX135" s="46"/>
      <c r="BY135" s="46"/>
      <c r="BZ135" s="46"/>
      <c r="CA135" s="46"/>
      <c r="CB135" s="46"/>
      <c r="CC135" s="46"/>
      <c r="CD135" s="46"/>
      <c r="CE135" s="46"/>
      <c r="CF135" s="46"/>
      <c r="CG135" s="46"/>
      <c r="CH135" s="46"/>
      <c r="CI135" s="46"/>
      <c r="CJ135" s="46"/>
      <c r="CK135" s="46"/>
      <c r="CL135" s="46"/>
      <c r="CM135" s="46"/>
      <c r="CN135" s="46"/>
      <c r="CO135" s="46"/>
      <c r="CP135" s="46"/>
      <c r="CQ135" s="46"/>
      <c r="CR135" s="46"/>
      <c r="CS135" s="46"/>
      <c r="CT135" s="46"/>
      <c r="CU135" s="46"/>
      <c r="CV135" s="46"/>
      <c r="CW135" s="46"/>
      <c r="CX135" s="46"/>
      <c r="CY135" s="46"/>
      <c r="CZ135" s="46"/>
      <c r="DA135" s="46"/>
      <c r="DB135" s="46"/>
      <c r="DC135" s="46"/>
      <c r="DD135" s="46"/>
      <c r="DE135" s="46"/>
      <c r="DF135" s="46"/>
      <c r="DG135" s="46"/>
      <c r="DH135" s="46"/>
      <c r="DI135" s="46"/>
      <c r="DJ135" s="46"/>
      <c r="DK135" s="46"/>
      <c r="DL135" s="46"/>
      <c r="DM135" s="46"/>
      <c r="DN135" s="46"/>
      <c r="DO135" s="46"/>
      <c r="DP135" s="46"/>
      <c r="DQ135" s="46"/>
      <c r="DR135" s="46"/>
      <c r="DS135" s="46"/>
      <c r="DT135" s="46"/>
      <c r="DU135" s="46"/>
      <c r="DV135" s="46"/>
      <c r="DW135" s="46"/>
      <c r="DX135" s="46"/>
      <c r="DY135" s="46"/>
      <c r="DZ135" s="46"/>
      <c r="EA135" s="46"/>
      <c r="EB135" s="46"/>
      <c r="EC135" s="46"/>
      <c r="ED135" s="46"/>
      <c r="EE135" s="46"/>
      <c r="EF135" s="46"/>
      <c r="EG135" s="46"/>
      <c r="EH135" s="46"/>
      <c r="EI135" s="46"/>
      <c r="EJ135" s="46"/>
      <c r="EK135" s="46"/>
      <c r="EL135" s="46"/>
      <c r="EM135" s="46"/>
      <c r="EN135" s="46"/>
      <c r="EO135" s="46"/>
      <c r="EP135" s="46"/>
      <c r="EQ135" s="46"/>
      <c r="ER135" s="46"/>
      <c r="ES135" s="46"/>
      <c r="ET135" s="46"/>
      <c r="EU135" s="46"/>
      <c r="EV135" s="46"/>
      <c r="EW135" s="46"/>
      <c r="EX135" s="46"/>
      <c r="EY135" s="46"/>
    </row>
    <row r="136" spans="1:155" s="152" customFormat="1" ht="19.5" customHeight="1" thickBot="1" x14ac:dyDescent="0.2">
      <c r="A136" s="178"/>
      <c r="B136" s="180"/>
      <c r="C136" s="180"/>
      <c r="D136" s="180"/>
      <c r="E136" s="180"/>
      <c r="F136" s="180"/>
      <c r="G136" s="107"/>
      <c r="H136" s="108"/>
      <c r="I136" s="144" t="str">
        <f t="shared" si="3"/>
        <v/>
      </c>
      <c r="J136" s="109"/>
      <c r="K136" s="107"/>
      <c r="L136" s="108"/>
      <c r="M136" s="144" t="str">
        <f t="shared" si="4"/>
        <v/>
      </c>
      <c r="N136" s="109"/>
      <c r="O136" s="107"/>
      <c r="P136" s="108"/>
      <c r="Q136" s="144" t="str">
        <f t="shared" si="5"/>
        <v/>
      </c>
      <c r="R136" s="109"/>
      <c r="S136" s="52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  <c r="CK136" s="46"/>
      <c r="CL136" s="46"/>
      <c r="CM136" s="46"/>
      <c r="CN136" s="46"/>
      <c r="CO136" s="46"/>
      <c r="CP136" s="46"/>
      <c r="CQ136" s="46"/>
      <c r="CR136" s="46"/>
      <c r="CS136" s="46"/>
      <c r="CT136" s="46"/>
      <c r="CU136" s="46"/>
      <c r="CV136" s="46"/>
      <c r="CW136" s="46"/>
      <c r="CX136" s="46"/>
      <c r="CY136" s="46"/>
      <c r="CZ136" s="46"/>
      <c r="DA136" s="46"/>
      <c r="DB136" s="46"/>
      <c r="DC136" s="46"/>
      <c r="DD136" s="46"/>
      <c r="DE136" s="46"/>
      <c r="DF136" s="46"/>
      <c r="DG136" s="46"/>
      <c r="DH136" s="46"/>
      <c r="DI136" s="46"/>
      <c r="DJ136" s="46"/>
      <c r="DK136" s="46"/>
      <c r="DL136" s="46"/>
      <c r="DM136" s="46"/>
      <c r="DN136" s="46"/>
      <c r="DO136" s="46"/>
      <c r="DP136" s="46"/>
      <c r="DQ136" s="46"/>
      <c r="DR136" s="46"/>
      <c r="DS136" s="46"/>
      <c r="DT136" s="46"/>
      <c r="DU136" s="46"/>
      <c r="DV136" s="46"/>
      <c r="DW136" s="46"/>
      <c r="DX136" s="46"/>
      <c r="DY136" s="46"/>
      <c r="DZ136" s="46"/>
      <c r="EA136" s="46"/>
      <c r="EB136" s="46"/>
      <c r="EC136" s="46"/>
      <c r="ED136" s="46"/>
      <c r="EE136" s="46"/>
      <c r="EF136" s="46"/>
      <c r="EG136" s="46"/>
      <c r="EH136" s="46"/>
      <c r="EI136" s="46"/>
      <c r="EJ136" s="46"/>
      <c r="EK136" s="46"/>
      <c r="EL136" s="46"/>
      <c r="EM136" s="46"/>
      <c r="EN136" s="46"/>
      <c r="EO136" s="46"/>
      <c r="EP136" s="46"/>
      <c r="EQ136" s="46"/>
      <c r="ER136" s="46"/>
      <c r="ES136" s="46"/>
      <c r="ET136" s="46"/>
      <c r="EU136" s="46"/>
      <c r="EV136" s="46"/>
      <c r="EW136" s="46"/>
      <c r="EX136" s="46"/>
      <c r="EY136" s="46"/>
    </row>
    <row r="137" spans="1:155" s="152" customFormat="1" ht="19.5" customHeight="1" thickBot="1" x14ac:dyDescent="0.2">
      <c r="A137" s="178"/>
      <c r="B137" s="180"/>
      <c r="C137" s="180"/>
      <c r="D137" s="180"/>
      <c r="E137" s="180"/>
      <c r="F137" s="180"/>
      <c r="G137" s="107"/>
      <c r="H137" s="108"/>
      <c r="I137" s="144" t="str">
        <f t="shared" si="3"/>
        <v/>
      </c>
      <c r="J137" s="109"/>
      <c r="K137" s="107"/>
      <c r="L137" s="108"/>
      <c r="M137" s="144" t="str">
        <f t="shared" si="4"/>
        <v/>
      </c>
      <c r="N137" s="109"/>
      <c r="O137" s="107"/>
      <c r="P137" s="108"/>
      <c r="Q137" s="144" t="str">
        <f t="shared" si="5"/>
        <v/>
      </c>
      <c r="R137" s="109"/>
      <c r="S137" s="52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  <c r="CK137" s="46"/>
      <c r="CL137" s="46"/>
      <c r="CM137" s="46"/>
      <c r="CN137" s="46"/>
      <c r="CO137" s="46"/>
      <c r="CP137" s="46"/>
      <c r="CQ137" s="46"/>
      <c r="CR137" s="46"/>
      <c r="CS137" s="46"/>
      <c r="CT137" s="46"/>
      <c r="CU137" s="46"/>
      <c r="CV137" s="46"/>
      <c r="CW137" s="46"/>
      <c r="CX137" s="46"/>
      <c r="CY137" s="46"/>
      <c r="CZ137" s="46"/>
      <c r="DA137" s="46"/>
      <c r="DB137" s="46"/>
      <c r="DC137" s="46"/>
      <c r="DD137" s="46"/>
      <c r="DE137" s="46"/>
      <c r="DF137" s="46"/>
      <c r="DG137" s="46"/>
      <c r="DH137" s="46"/>
      <c r="DI137" s="46"/>
      <c r="DJ137" s="46"/>
      <c r="DK137" s="46"/>
      <c r="DL137" s="46"/>
      <c r="DM137" s="46"/>
      <c r="DN137" s="46"/>
      <c r="DO137" s="46"/>
      <c r="DP137" s="46"/>
      <c r="DQ137" s="46"/>
      <c r="DR137" s="46"/>
      <c r="DS137" s="46"/>
      <c r="DT137" s="46"/>
      <c r="DU137" s="46"/>
      <c r="DV137" s="46"/>
      <c r="DW137" s="46"/>
      <c r="DX137" s="46"/>
      <c r="DY137" s="46"/>
      <c r="DZ137" s="46"/>
      <c r="EA137" s="46"/>
      <c r="EB137" s="46"/>
      <c r="EC137" s="46"/>
      <c r="ED137" s="46"/>
      <c r="EE137" s="46"/>
      <c r="EF137" s="46"/>
      <c r="EG137" s="46"/>
      <c r="EH137" s="46"/>
      <c r="EI137" s="46"/>
      <c r="EJ137" s="46"/>
      <c r="EK137" s="46"/>
      <c r="EL137" s="46"/>
      <c r="EM137" s="46"/>
      <c r="EN137" s="46"/>
      <c r="EO137" s="46"/>
      <c r="EP137" s="46"/>
      <c r="EQ137" s="46"/>
      <c r="ER137" s="46"/>
      <c r="ES137" s="46"/>
      <c r="ET137" s="46"/>
      <c r="EU137" s="46"/>
      <c r="EV137" s="46"/>
      <c r="EW137" s="46"/>
      <c r="EX137" s="46"/>
      <c r="EY137" s="46"/>
    </row>
    <row r="138" spans="1:155" s="152" customFormat="1" ht="19.5" customHeight="1" thickBot="1" x14ac:dyDescent="0.2">
      <c r="A138" s="178"/>
      <c r="B138" s="180"/>
      <c r="C138" s="180"/>
      <c r="D138" s="180"/>
      <c r="E138" s="180"/>
      <c r="F138" s="180"/>
      <c r="G138" s="107"/>
      <c r="H138" s="108"/>
      <c r="I138" s="144" t="str">
        <f t="shared" si="3"/>
        <v/>
      </c>
      <c r="J138" s="109"/>
      <c r="K138" s="107"/>
      <c r="L138" s="108"/>
      <c r="M138" s="144" t="str">
        <f t="shared" si="4"/>
        <v/>
      </c>
      <c r="N138" s="109"/>
      <c r="O138" s="107"/>
      <c r="P138" s="108"/>
      <c r="Q138" s="144" t="str">
        <f t="shared" si="5"/>
        <v/>
      </c>
      <c r="R138" s="109"/>
      <c r="S138" s="52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  <c r="CK138" s="46"/>
      <c r="CL138" s="46"/>
      <c r="CM138" s="46"/>
      <c r="CN138" s="46"/>
      <c r="CO138" s="46"/>
      <c r="CP138" s="46"/>
      <c r="CQ138" s="46"/>
      <c r="CR138" s="46"/>
      <c r="CS138" s="46"/>
      <c r="CT138" s="46"/>
      <c r="CU138" s="46"/>
      <c r="CV138" s="46"/>
      <c r="CW138" s="46"/>
      <c r="CX138" s="46"/>
      <c r="CY138" s="46"/>
      <c r="CZ138" s="46"/>
      <c r="DA138" s="46"/>
      <c r="DB138" s="46"/>
      <c r="DC138" s="46"/>
      <c r="DD138" s="46"/>
      <c r="DE138" s="46"/>
      <c r="DF138" s="46"/>
      <c r="DG138" s="46"/>
      <c r="DH138" s="46"/>
      <c r="DI138" s="46"/>
      <c r="DJ138" s="46"/>
      <c r="DK138" s="46"/>
      <c r="DL138" s="46"/>
      <c r="DM138" s="46"/>
      <c r="DN138" s="46"/>
      <c r="DO138" s="46"/>
      <c r="DP138" s="46"/>
      <c r="DQ138" s="46"/>
      <c r="DR138" s="46"/>
      <c r="DS138" s="46"/>
      <c r="DT138" s="46"/>
      <c r="DU138" s="46"/>
      <c r="DV138" s="46"/>
      <c r="DW138" s="46"/>
      <c r="DX138" s="46"/>
      <c r="DY138" s="46"/>
      <c r="DZ138" s="46"/>
      <c r="EA138" s="46"/>
      <c r="EB138" s="46"/>
      <c r="EC138" s="46"/>
      <c r="ED138" s="46"/>
      <c r="EE138" s="46"/>
      <c r="EF138" s="46"/>
      <c r="EG138" s="46"/>
      <c r="EH138" s="46"/>
      <c r="EI138" s="46"/>
      <c r="EJ138" s="46"/>
      <c r="EK138" s="46"/>
      <c r="EL138" s="46"/>
      <c r="EM138" s="46"/>
      <c r="EN138" s="46"/>
      <c r="EO138" s="46"/>
      <c r="EP138" s="46"/>
      <c r="EQ138" s="46"/>
      <c r="ER138" s="46"/>
      <c r="ES138" s="46"/>
      <c r="ET138" s="46"/>
      <c r="EU138" s="46"/>
      <c r="EV138" s="46"/>
      <c r="EW138" s="46"/>
      <c r="EX138" s="46"/>
      <c r="EY138" s="46"/>
    </row>
    <row r="139" spans="1:155" s="152" customFormat="1" ht="19.5" customHeight="1" thickBot="1" x14ac:dyDescent="0.2">
      <c r="A139" s="178"/>
      <c r="B139" s="180"/>
      <c r="C139" s="180"/>
      <c r="D139" s="180"/>
      <c r="E139" s="180"/>
      <c r="F139" s="180"/>
      <c r="G139" s="107"/>
      <c r="H139" s="108"/>
      <c r="I139" s="144" t="str">
        <f t="shared" si="3"/>
        <v/>
      </c>
      <c r="J139" s="109"/>
      <c r="K139" s="107"/>
      <c r="L139" s="108"/>
      <c r="M139" s="144" t="str">
        <f t="shared" si="4"/>
        <v/>
      </c>
      <c r="N139" s="109"/>
      <c r="O139" s="107"/>
      <c r="P139" s="108"/>
      <c r="Q139" s="144" t="str">
        <f t="shared" si="5"/>
        <v/>
      </c>
      <c r="R139" s="109"/>
      <c r="S139" s="52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  <c r="CK139" s="46"/>
      <c r="CL139" s="46"/>
      <c r="CM139" s="46"/>
      <c r="CN139" s="46"/>
      <c r="CO139" s="46"/>
      <c r="CP139" s="46"/>
      <c r="CQ139" s="46"/>
      <c r="CR139" s="46"/>
      <c r="CS139" s="46"/>
      <c r="CT139" s="46"/>
      <c r="CU139" s="46"/>
      <c r="CV139" s="46"/>
      <c r="CW139" s="46"/>
      <c r="CX139" s="46"/>
      <c r="CY139" s="46"/>
      <c r="CZ139" s="46"/>
      <c r="DA139" s="46"/>
      <c r="DB139" s="46"/>
      <c r="DC139" s="46"/>
      <c r="DD139" s="46"/>
      <c r="DE139" s="46"/>
      <c r="DF139" s="46"/>
      <c r="DG139" s="46"/>
      <c r="DH139" s="46"/>
      <c r="DI139" s="46"/>
      <c r="DJ139" s="46"/>
      <c r="DK139" s="46"/>
      <c r="DL139" s="46"/>
      <c r="DM139" s="46"/>
      <c r="DN139" s="46"/>
      <c r="DO139" s="46"/>
      <c r="DP139" s="46"/>
      <c r="DQ139" s="46"/>
      <c r="DR139" s="46"/>
      <c r="DS139" s="46"/>
      <c r="DT139" s="46"/>
      <c r="DU139" s="46"/>
      <c r="DV139" s="46"/>
      <c r="DW139" s="46"/>
      <c r="DX139" s="46"/>
      <c r="DY139" s="46"/>
      <c r="DZ139" s="46"/>
      <c r="EA139" s="46"/>
      <c r="EB139" s="46"/>
      <c r="EC139" s="46"/>
      <c r="ED139" s="46"/>
      <c r="EE139" s="46"/>
      <c r="EF139" s="46"/>
      <c r="EG139" s="46"/>
      <c r="EH139" s="46"/>
      <c r="EI139" s="46"/>
      <c r="EJ139" s="46"/>
      <c r="EK139" s="46"/>
      <c r="EL139" s="46"/>
      <c r="EM139" s="46"/>
      <c r="EN139" s="46"/>
      <c r="EO139" s="46"/>
      <c r="EP139" s="46"/>
      <c r="EQ139" s="46"/>
      <c r="ER139" s="46"/>
      <c r="ES139" s="46"/>
      <c r="ET139" s="46"/>
      <c r="EU139" s="46"/>
      <c r="EV139" s="46"/>
      <c r="EW139" s="46"/>
      <c r="EX139" s="46"/>
      <c r="EY139" s="46"/>
    </row>
    <row r="140" spans="1:155" s="152" customFormat="1" ht="19.5" customHeight="1" thickBot="1" x14ac:dyDescent="0.2">
      <c r="A140" s="178"/>
      <c r="B140" s="180"/>
      <c r="C140" s="180"/>
      <c r="D140" s="180"/>
      <c r="E140" s="180"/>
      <c r="F140" s="180"/>
      <c r="G140" s="107"/>
      <c r="H140" s="108"/>
      <c r="I140" s="144" t="str">
        <f t="shared" si="3"/>
        <v/>
      </c>
      <c r="J140" s="109"/>
      <c r="K140" s="107"/>
      <c r="L140" s="108"/>
      <c r="M140" s="144" t="str">
        <f t="shared" si="4"/>
        <v/>
      </c>
      <c r="N140" s="109"/>
      <c r="O140" s="107"/>
      <c r="P140" s="108"/>
      <c r="Q140" s="144" t="str">
        <f t="shared" si="5"/>
        <v/>
      </c>
      <c r="R140" s="109"/>
      <c r="S140" s="52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</row>
    <row r="141" spans="1:155" s="152" customFormat="1" ht="19.5" customHeight="1" thickBot="1" x14ac:dyDescent="0.2">
      <c r="A141" s="178"/>
      <c r="B141" s="181"/>
      <c r="C141" s="181"/>
      <c r="D141" s="181"/>
      <c r="E141" s="181"/>
      <c r="F141" s="181"/>
      <c r="G141" s="113"/>
      <c r="H141" s="114"/>
      <c r="I141" s="146" t="str">
        <f t="shared" si="3"/>
        <v/>
      </c>
      <c r="J141" s="115"/>
      <c r="K141" s="113"/>
      <c r="L141" s="114"/>
      <c r="M141" s="146" t="str">
        <f t="shared" si="4"/>
        <v/>
      </c>
      <c r="N141" s="115"/>
      <c r="O141" s="113"/>
      <c r="P141" s="114"/>
      <c r="Q141" s="146" t="str">
        <f t="shared" si="5"/>
        <v/>
      </c>
      <c r="R141" s="115"/>
      <c r="S141" s="52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</row>
    <row r="142" spans="1:155" s="152" customFormat="1" ht="19.5" customHeight="1" thickBot="1" x14ac:dyDescent="0.2">
      <c r="A142" s="178" t="s">
        <v>6</v>
      </c>
      <c r="B142" s="179"/>
      <c r="C142" s="179"/>
      <c r="D142" s="179"/>
      <c r="E142" s="179"/>
      <c r="F142" s="179"/>
      <c r="G142" s="116"/>
      <c r="H142" s="117"/>
      <c r="I142" s="147" t="str">
        <f t="shared" si="3"/>
        <v/>
      </c>
      <c r="J142" s="118"/>
      <c r="K142" s="116"/>
      <c r="L142" s="117"/>
      <c r="M142" s="147" t="str">
        <f t="shared" si="4"/>
        <v/>
      </c>
      <c r="N142" s="118"/>
      <c r="O142" s="116"/>
      <c r="P142" s="117"/>
      <c r="Q142" s="147" t="str">
        <f t="shared" si="5"/>
        <v/>
      </c>
      <c r="R142" s="118"/>
      <c r="S142" s="52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</row>
    <row r="143" spans="1:155" s="152" customFormat="1" ht="19.5" customHeight="1" thickBot="1" x14ac:dyDescent="0.2">
      <c r="A143" s="178"/>
      <c r="B143" s="180"/>
      <c r="C143" s="180"/>
      <c r="D143" s="180"/>
      <c r="E143" s="180"/>
      <c r="F143" s="180"/>
      <c r="G143" s="107"/>
      <c r="H143" s="108"/>
      <c r="I143" s="144" t="str">
        <f t="shared" si="3"/>
        <v/>
      </c>
      <c r="J143" s="109"/>
      <c r="K143" s="107"/>
      <c r="L143" s="108"/>
      <c r="M143" s="144" t="str">
        <f t="shared" si="4"/>
        <v/>
      </c>
      <c r="N143" s="109"/>
      <c r="O143" s="107"/>
      <c r="P143" s="108"/>
      <c r="Q143" s="144" t="str">
        <f t="shared" si="5"/>
        <v/>
      </c>
      <c r="R143" s="109"/>
      <c r="S143" s="52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</row>
    <row r="144" spans="1:155" s="152" customFormat="1" ht="19.5" customHeight="1" thickBot="1" x14ac:dyDescent="0.2">
      <c r="A144" s="178"/>
      <c r="B144" s="180"/>
      <c r="C144" s="180"/>
      <c r="D144" s="180"/>
      <c r="E144" s="180"/>
      <c r="F144" s="180"/>
      <c r="G144" s="107"/>
      <c r="H144" s="108"/>
      <c r="I144" s="144" t="str">
        <f t="shared" si="3"/>
        <v/>
      </c>
      <c r="J144" s="109"/>
      <c r="K144" s="107"/>
      <c r="L144" s="108"/>
      <c r="M144" s="144" t="str">
        <f t="shared" si="4"/>
        <v/>
      </c>
      <c r="N144" s="109"/>
      <c r="O144" s="107"/>
      <c r="P144" s="108"/>
      <c r="Q144" s="144" t="str">
        <f t="shared" si="5"/>
        <v/>
      </c>
      <c r="R144" s="109"/>
      <c r="S144" s="52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</row>
    <row r="145" spans="1:155" s="152" customFormat="1" ht="19.5" customHeight="1" thickBot="1" x14ac:dyDescent="0.2">
      <c r="A145" s="178"/>
      <c r="B145" s="180"/>
      <c r="C145" s="180"/>
      <c r="D145" s="180"/>
      <c r="E145" s="180"/>
      <c r="F145" s="180"/>
      <c r="G145" s="107"/>
      <c r="H145" s="108"/>
      <c r="I145" s="144" t="str">
        <f t="shared" si="3"/>
        <v/>
      </c>
      <c r="J145" s="109"/>
      <c r="K145" s="107"/>
      <c r="L145" s="108"/>
      <c r="M145" s="144" t="str">
        <f t="shared" si="4"/>
        <v/>
      </c>
      <c r="N145" s="109"/>
      <c r="O145" s="107"/>
      <c r="P145" s="108"/>
      <c r="Q145" s="144" t="str">
        <f t="shared" si="5"/>
        <v/>
      </c>
      <c r="R145" s="109"/>
      <c r="S145" s="52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</row>
    <row r="146" spans="1:155" s="152" customFormat="1" ht="19.5" customHeight="1" thickBot="1" x14ac:dyDescent="0.2">
      <c r="A146" s="178"/>
      <c r="B146" s="180"/>
      <c r="C146" s="180"/>
      <c r="D146" s="180"/>
      <c r="E146" s="180"/>
      <c r="F146" s="180"/>
      <c r="G146" s="107"/>
      <c r="H146" s="108"/>
      <c r="I146" s="144" t="str">
        <f t="shared" si="3"/>
        <v/>
      </c>
      <c r="J146" s="109"/>
      <c r="K146" s="107"/>
      <c r="L146" s="108"/>
      <c r="M146" s="144" t="str">
        <f t="shared" si="4"/>
        <v/>
      </c>
      <c r="N146" s="109"/>
      <c r="O146" s="107"/>
      <c r="P146" s="108"/>
      <c r="Q146" s="144" t="str">
        <f t="shared" si="5"/>
        <v/>
      </c>
      <c r="R146" s="109"/>
      <c r="S146" s="52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</row>
    <row r="147" spans="1:155" s="152" customFormat="1" ht="19.5" customHeight="1" thickBot="1" x14ac:dyDescent="0.2">
      <c r="A147" s="178"/>
      <c r="B147" s="181"/>
      <c r="C147" s="181"/>
      <c r="D147" s="181"/>
      <c r="E147" s="181"/>
      <c r="F147" s="181"/>
      <c r="G147" s="113"/>
      <c r="H147" s="114"/>
      <c r="I147" s="146" t="str">
        <f t="shared" si="3"/>
        <v/>
      </c>
      <c r="J147" s="115"/>
      <c r="K147" s="113"/>
      <c r="L147" s="114"/>
      <c r="M147" s="146" t="str">
        <f t="shared" si="4"/>
        <v/>
      </c>
      <c r="N147" s="115"/>
      <c r="O147" s="113"/>
      <c r="P147" s="114"/>
      <c r="Q147" s="146" t="str">
        <f t="shared" si="5"/>
        <v/>
      </c>
      <c r="R147" s="115"/>
      <c r="S147" s="52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</row>
    <row r="148" spans="1:155" s="152" customFormat="1" ht="19.5" customHeight="1" thickBot="1" x14ac:dyDescent="0.2">
      <c r="A148" s="178" t="s">
        <v>7</v>
      </c>
      <c r="B148" s="179"/>
      <c r="C148" s="179"/>
      <c r="D148" s="179"/>
      <c r="E148" s="179"/>
      <c r="F148" s="179"/>
      <c r="G148" s="116"/>
      <c r="H148" s="117"/>
      <c r="I148" s="147" t="str">
        <f t="shared" si="3"/>
        <v/>
      </c>
      <c r="J148" s="118"/>
      <c r="K148" s="116"/>
      <c r="L148" s="117"/>
      <c r="M148" s="147" t="str">
        <f t="shared" si="4"/>
        <v/>
      </c>
      <c r="N148" s="118"/>
      <c r="O148" s="116"/>
      <c r="P148" s="117"/>
      <c r="Q148" s="147" t="str">
        <f t="shared" si="5"/>
        <v/>
      </c>
      <c r="R148" s="118"/>
      <c r="S148" s="52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</row>
    <row r="149" spans="1:155" s="152" customFormat="1" ht="19.5" customHeight="1" thickBot="1" x14ac:dyDescent="0.2">
      <c r="A149" s="178"/>
      <c r="B149" s="180"/>
      <c r="C149" s="180"/>
      <c r="D149" s="180"/>
      <c r="E149" s="180"/>
      <c r="F149" s="180"/>
      <c r="G149" s="107"/>
      <c r="H149" s="108"/>
      <c r="I149" s="144" t="str">
        <f t="shared" si="3"/>
        <v/>
      </c>
      <c r="J149" s="109"/>
      <c r="K149" s="107"/>
      <c r="L149" s="108"/>
      <c r="M149" s="144" t="str">
        <f t="shared" si="4"/>
        <v/>
      </c>
      <c r="N149" s="109"/>
      <c r="O149" s="107"/>
      <c r="P149" s="108"/>
      <c r="Q149" s="144" t="str">
        <f t="shared" si="5"/>
        <v/>
      </c>
      <c r="R149" s="109"/>
      <c r="S149" s="52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</row>
    <row r="150" spans="1:155" s="152" customFormat="1" ht="19.5" customHeight="1" thickBot="1" x14ac:dyDescent="0.2">
      <c r="A150" s="178"/>
      <c r="B150" s="180"/>
      <c r="C150" s="180"/>
      <c r="D150" s="180"/>
      <c r="E150" s="180"/>
      <c r="F150" s="180"/>
      <c r="G150" s="107"/>
      <c r="H150" s="108"/>
      <c r="I150" s="144" t="str">
        <f t="shared" si="3"/>
        <v/>
      </c>
      <c r="J150" s="109"/>
      <c r="K150" s="107"/>
      <c r="L150" s="108"/>
      <c r="M150" s="144" t="str">
        <f t="shared" si="4"/>
        <v/>
      </c>
      <c r="N150" s="109"/>
      <c r="O150" s="107"/>
      <c r="P150" s="108"/>
      <c r="Q150" s="144" t="str">
        <f t="shared" si="5"/>
        <v/>
      </c>
      <c r="R150" s="109"/>
      <c r="S150" s="52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</row>
    <row r="151" spans="1:155" s="152" customFormat="1" ht="19.5" customHeight="1" thickBot="1" x14ac:dyDescent="0.2">
      <c r="A151" s="178"/>
      <c r="B151" s="180"/>
      <c r="C151" s="180"/>
      <c r="D151" s="180"/>
      <c r="E151" s="180"/>
      <c r="F151" s="180"/>
      <c r="G151" s="107"/>
      <c r="H151" s="108"/>
      <c r="I151" s="144" t="str">
        <f t="shared" si="3"/>
        <v/>
      </c>
      <c r="J151" s="109"/>
      <c r="K151" s="107"/>
      <c r="L151" s="108"/>
      <c r="M151" s="144" t="str">
        <f t="shared" si="4"/>
        <v/>
      </c>
      <c r="N151" s="109"/>
      <c r="O151" s="107"/>
      <c r="P151" s="108"/>
      <c r="Q151" s="144" t="str">
        <f t="shared" si="5"/>
        <v/>
      </c>
      <c r="R151" s="109"/>
      <c r="S151" s="52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</row>
    <row r="152" spans="1:155" s="152" customFormat="1" ht="19.5" customHeight="1" thickBot="1" x14ac:dyDescent="0.2">
      <c r="A152" s="178"/>
      <c r="B152" s="180"/>
      <c r="C152" s="180"/>
      <c r="D152" s="180"/>
      <c r="E152" s="180"/>
      <c r="F152" s="180"/>
      <c r="G152" s="107"/>
      <c r="H152" s="108"/>
      <c r="I152" s="144" t="str">
        <f t="shared" si="3"/>
        <v/>
      </c>
      <c r="J152" s="109"/>
      <c r="K152" s="107"/>
      <c r="L152" s="108"/>
      <c r="M152" s="144" t="str">
        <f t="shared" si="4"/>
        <v/>
      </c>
      <c r="N152" s="109"/>
      <c r="O152" s="107"/>
      <c r="P152" s="108"/>
      <c r="Q152" s="144" t="str">
        <f t="shared" si="5"/>
        <v/>
      </c>
      <c r="R152" s="109"/>
      <c r="S152" s="52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</row>
    <row r="153" spans="1:155" s="152" customFormat="1" ht="19.5" customHeight="1" thickBot="1" x14ac:dyDescent="0.2">
      <c r="A153" s="178"/>
      <c r="B153" s="181"/>
      <c r="C153" s="181"/>
      <c r="D153" s="181"/>
      <c r="E153" s="181"/>
      <c r="F153" s="181"/>
      <c r="G153" s="113"/>
      <c r="H153" s="114"/>
      <c r="I153" s="146" t="str">
        <f t="shared" si="3"/>
        <v/>
      </c>
      <c r="J153" s="115"/>
      <c r="K153" s="113"/>
      <c r="L153" s="114"/>
      <c r="M153" s="146" t="str">
        <f t="shared" si="4"/>
        <v/>
      </c>
      <c r="N153" s="115"/>
      <c r="O153" s="113"/>
      <c r="P153" s="114"/>
      <c r="Q153" s="146" t="str">
        <f t="shared" si="5"/>
        <v/>
      </c>
      <c r="R153" s="115"/>
      <c r="S153" s="52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</row>
    <row r="154" spans="1:155" s="152" customFormat="1" ht="19.5" customHeight="1" thickBot="1" x14ac:dyDescent="0.2">
      <c r="A154" s="178" t="s">
        <v>8</v>
      </c>
      <c r="B154" s="179"/>
      <c r="C154" s="179"/>
      <c r="D154" s="179"/>
      <c r="E154" s="179"/>
      <c r="F154" s="179"/>
      <c r="G154" s="116"/>
      <c r="H154" s="117"/>
      <c r="I154" s="147" t="str">
        <f t="shared" si="3"/>
        <v/>
      </c>
      <c r="J154" s="118"/>
      <c r="K154" s="116"/>
      <c r="L154" s="117"/>
      <c r="M154" s="147" t="str">
        <f t="shared" si="4"/>
        <v/>
      </c>
      <c r="N154" s="118"/>
      <c r="O154" s="116"/>
      <c r="P154" s="117"/>
      <c r="Q154" s="147" t="str">
        <f t="shared" si="5"/>
        <v/>
      </c>
      <c r="R154" s="118"/>
      <c r="S154" s="52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</row>
    <row r="155" spans="1:155" s="152" customFormat="1" ht="19.5" customHeight="1" thickBot="1" x14ac:dyDescent="0.2">
      <c r="A155" s="178"/>
      <c r="B155" s="180"/>
      <c r="C155" s="180"/>
      <c r="D155" s="180"/>
      <c r="E155" s="180"/>
      <c r="F155" s="180"/>
      <c r="G155" s="107"/>
      <c r="H155" s="108"/>
      <c r="I155" s="144" t="str">
        <f t="shared" si="3"/>
        <v/>
      </c>
      <c r="J155" s="109"/>
      <c r="K155" s="107"/>
      <c r="L155" s="108"/>
      <c r="M155" s="144" t="str">
        <f t="shared" si="4"/>
        <v/>
      </c>
      <c r="N155" s="109"/>
      <c r="O155" s="107"/>
      <c r="P155" s="108"/>
      <c r="Q155" s="144" t="str">
        <f t="shared" si="5"/>
        <v/>
      </c>
      <c r="R155" s="109"/>
      <c r="S155" s="52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</row>
    <row r="156" spans="1:155" s="152" customFormat="1" ht="19.5" customHeight="1" thickBot="1" x14ac:dyDescent="0.2">
      <c r="A156" s="178"/>
      <c r="B156" s="180"/>
      <c r="C156" s="180"/>
      <c r="D156" s="180"/>
      <c r="E156" s="180"/>
      <c r="F156" s="180"/>
      <c r="G156" s="107"/>
      <c r="H156" s="108"/>
      <c r="I156" s="144" t="str">
        <f t="shared" si="3"/>
        <v/>
      </c>
      <c r="J156" s="109"/>
      <c r="K156" s="107"/>
      <c r="L156" s="108"/>
      <c r="M156" s="144" t="str">
        <f t="shared" si="4"/>
        <v/>
      </c>
      <c r="N156" s="109"/>
      <c r="O156" s="107"/>
      <c r="P156" s="108"/>
      <c r="Q156" s="144" t="str">
        <f t="shared" si="5"/>
        <v/>
      </c>
      <c r="R156" s="109"/>
      <c r="S156" s="52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</row>
    <row r="157" spans="1:155" s="152" customFormat="1" ht="19.5" customHeight="1" thickBot="1" x14ac:dyDescent="0.2">
      <c r="A157" s="178"/>
      <c r="B157" s="180"/>
      <c r="C157" s="180"/>
      <c r="D157" s="180"/>
      <c r="E157" s="180"/>
      <c r="F157" s="180"/>
      <c r="G157" s="107"/>
      <c r="H157" s="108"/>
      <c r="I157" s="144" t="str">
        <f t="shared" si="3"/>
        <v/>
      </c>
      <c r="J157" s="109"/>
      <c r="K157" s="107"/>
      <c r="L157" s="108"/>
      <c r="M157" s="144" t="str">
        <f t="shared" si="4"/>
        <v/>
      </c>
      <c r="N157" s="109"/>
      <c r="O157" s="107"/>
      <c r="P157" s="108"/>
      <c r="Q157" s="144" t="str">
        <f t="shared" si="5"/>
        <v/>
      </c>
      <c r="R157" s="109"/>
      <c r="S157" s="52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</row>
    <row r="158" spans="1:155" s="152" customFormat="1" ht="19.5" customHeight="1" thickBot="1" x14ac:dyDescent="0.2">
      <c r="A158" s="178"/>
      <c r="B158" s="180"/>
      <c r="C158" s="180"/>
      <c r="D158" s="180"/>
      <c r="E158" s="180"/>
      <c r="F158" s="180"/>
      <c r="G158" s="107"/>
      <c r="H158" s="108"/>
      <c r="I158" s="144" t="str">
        <f t="shared" si="3"/>
        <v/>
      </c>
      <c r="J158" s="109"/>
      <c r="K158" s="107"/>
      <c r="L158" s="108"/>
      <c r="M158" s="144" t="str">
        <f t="shared" si="4"/>
        <v/>
      </c>
      <c r="N158" s="109"/>
      <c r="O158" s="107"/>
      <c r="P158" s="108"/>
      <c r="Q158" s="144" t="str">
        <f t="shared" si="5"/>
        <v/>
      </c>
      <c r="R158" s="109"/>
      <c r="S158" s="52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</row>
    <row r="159" spans="1:155" s="152" customFormat="1" ht="19.5" customHeight="1" thickBot="1" x14ac:dyDescent="0.2">
      <c r="A159" s="178"/>
      <c r="B159" s="180"/>
      <c r="C159" s="180"/>
      <c r="D159" s="180"/>
      <c r="E159" s="180"/>
      <c r="F159" s="180"/>
      <c r="G159" s="107"/>
      <c r="H159" s="108"/>
      <c r="I159" s="144" t="str">
        <f t="shared" si="3"/>
        <v/>
      </c>
      <c r="J159" s="109"/>
      <c r="K159" s="107"/>
      <c r="L159" s="108"/>
      <c r="M159" s="144" t="str">
        <f t="shared" si="4"/>
        <v/>
      </c>
      <c r="N159" s="109"/>
      <c r="O159" s="107"/>
      <c r="P159" s="108"/>
      <c r="Q159" s="144" t="str">
        <f t="shared" si="5"/>
        <v/>
      </c>
      <c r="R159" s="109"/>
      <c r="S159" s="52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</row>
    <row r="160" spans="1:155" s="152" customFormat="1" ht="19.5" customHeight="1" thickBot="1" x14ac:dyDescent="0.2">
      <c r="A160" s="178"/>
      <c r="B160" s="180"/>
      <c r="C160" s="180"/>
      <c r="D160" s="180"/>
      <c r="E160" s="180"/>
      <c r="F160" s="180"/>
      <c r="G160" s="107"/>
      <c r="H160" s="108"/>
      <c r="I160" s="144" t="str">
        <f t="shared" si="3"/>
        <v/>
      </c>
      <c r="J160" s="109"/>
      <c r="K160" s="107"/>
      <c r="L160" s="108"/>
      <c r="M160" s="144" t="str">
        <f t="shared" si="4"/>
        <v/>
      </c>
      <c r="N160" s="109"/>
      <c r="O160" s="107"/>
      <c r="P160" s="108"/>
      <c r="Q160" s="144" t="str">
        <f t="shared" si="5"/>
        <v/>
      </c>
      <c r="R160" s="109"/>
      <c r="S160" s="52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</row>
    <row r="161" spans="1:155" s="148" customFormat="1" ht="19.5" customHeight="1" thickBot="1" x14ac:dyDescent="0.2">
      <c r="A161" s="178"/>
      <c r="B161" s="181"/>
      <c r="C161" s="181"/>
      <c r="D161" s="181"/>
      <c r="E161" s="181"/>
      <c r="F161" s="181"/>
      <c r="G161" s="113"/>
      <c r="H161" s="114"/>
      <c r="I161" s="146" t="str">
        <f t="shared" si="3"/>
        <v/>
      </c>
      <c r="J161" s="115"/>
      <c r="K161" s="113"/>
      <c r="L161" s="114"/>
      <c r="M161" s="146" t="str">
        <f t="shared" si="4"/>
        <v/>
      </c>
      <c r="N161" s="115"/>
      <c r="O161" s="113"/>
      <c r="P161" s="114"/>
      <c r="Q161" s="146" t="str">
        <f t="shared" si="5"/>
        <v/>
      </c>
      <c r="R161" s="115"/>
      <c r="S161" s="53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  <c r="EM161" s="19"/>
      <c r="EN161" s="19"/>
      <c r="EO161" s="19"/>
      <c r="EP161" s="19"/>
      <c r="EQ161" s="19"/>
      <c r="ER161" s="19"/>
      <c r="ES161" s="19"/>
      <c r="ET161" s="19"/>
      <c r="EU161" s="19"/>
      <c r="EV161" s="19"/>
      <c r="EW161" s="19"/>
      <c r="EX161" s="19"/>
      <c r="EY161" s="19"/>
    </row>
    <row r="162" spans="1:155" s="148" customFormat="1" ht="15" customHeight="1" x14ac:dyDescent="0.15">
      <c r="A162" s="74"/>
      <c r="B162" s="92"/>
      <c r="C162" s="92"/>
      <c r="D162" s="93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66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  <c r="EM162" s="19"/>
      <c r="EN162" s="19"/>
      <c r="EO162" s="19"/>
      <c r="EP162" s="19"/>
      <c r="EQ162" s="19"/>
      <c r="ER162" s="19"/>
      <c r="ES162" s="19"/>
      <c r="ET162" s="19"/>
      <c r="EU162" s="19"/>
      <c r="EV162" s="19"/>
      <c r="EW162" s="19"/>
      <c r="EX162" s="19"/>
      <c r="EY162" s="19"/>
    </row>
    <row r="163" spans="1:155" s="148" customFormat="1" x14ac:dyDescent="0.15">
      <c r="A163" s="21"/>
      <c r="B163" s="165"/>
      <c r="C163" s="165"/>
      <c r="D163" s="165"/>
      <c r="E163" s="165"/>
      <c r="F163" s="165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  <c r="EM163" s="19"/>
      <c r="EN163" s="19"/>
      <c r="EO163" s="19"/>
      <c r="EP163" s="19"/>
      <c r="EQ163" s="19"/>
      <c r="ER163" s="19"/>
      <c r="ES163" s="19"/>
      <c r="ET163" s="19"/>
      <c r="EU163" s="19"/>
      <c r="EV163" s="19"/>
      <c r="EW163" s="19"/>
      <c r="EX163" s="19"/>
      <c r="EY163" s="19"/>
    </row>
    <row r="164" spans="1:155" s="148" customFormat="1" ht="16.5" customHeight="1" x14ac:dyDescent="0.15">
      <c r="A164" s="160"/>
      <c r="B164" s="149"/>
      <c r="C164" s="149"/>
      <c r="D164" s="149"/>
      <c r="E164" s="149"/>
      <c r="F164" s="149"/>
      <c r="O164" s="177" t="str">
        <f>B11&amp;" "&amp;D11</f>
        <v xml:space="preserve"> </v>
      </c>
      <c r="P164" s="177"/>
      <c r="Q164" s="177"/>
      <c r="R164" s="177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  <c r="EM164" s="19"/>
      <c r="EN164" s="19"/>
      <c r="EO164" s="19"/>
      <c r="EP164" s="19"/>
      <c r="EQ164" s="19"/>
      <c r="ER164" s="19"/>
      <c r="ES164" s="19"/>
      <c r="ET164" s="19"/>
      <c r="EU164" s="19"/>
      <c r="EV164" s="19"/>
      <c r="EW164" s="19"/>
      <c r="EX164" s="19"/>
      <c r="EY164" s="19"/>
    </row>
    <row r="165" spans="1:155" ht="13.5" customHeight="1" x14ac:dyDescent="0.15"/>
  </sheetData>
  <sheetProtection password="C887" sheet="1" formatCells="0" formatColumns="0" formatRows="0" insertRows="0" deleteRows="0" sort="0" autoFilter="0" pivotTables="0"/>
  <mergeCells count="157">
    <mergeCell ref="E23:R23"/>
    <mergeCell ref="A5:R5"/>
    <mergeCell ref="C14:D14"/>
    <mergeCell ref="H14:J14"/>
    <mergeCell ref="P14:R14"/>
    <mergeCell ref="E17:R17"/>
    <mergeCell ref="E19:R19"/>
    <mergeCell ref="E21:R21"/>
    <mergeCell ref="A1:R1"/>
    <mergeCell ref="A2:R2"/>
    <mergeCell ref="A4:R4"/>
    <mergeCell ref="B11:C11"/>
    <mergeCell ref="D11:F11"/>
    <mergeCell ref="J11:K11"/>
    <mergeCell ref="A8:F8"/>
    <mergeCell ref="A9:F9"/>
    <mergeCell ref="G8:H8"/>
    <mergeCell ref="S34:S35"/>
    <mergeCell ref="A35:D35"/>
    <mergeCell ref="G35:R35"/>
    <mergeCell ref="A59:A60"/>
    <mergeCell ref="B59:E59"/>
    <mergeCell ref="F59:G59"/>
    <mergeCell ref="B60:E60"/>
    <mergeCell ref="E25:R25"/>
    <mergeCell ref="E27:R28"/>
    <mergeCell ref="E30:R30"/>
    <mergeCell ref="A34:D34"/>
    <mergeCell ref="G34:R34"/>
    <mergeCell ref="E34:F35"/>
    <mergeCell ref="B50:R50"/>
    <mergeCell ref="B44:R44"/>
    <mergeCell ref="B62:F62"/>
    <mergeCell ref="G62:J62"/>
    <mergeCell ref="K62:N62"/>
    <mergeCell ref="O62:R62"/>
    <mergeCell ref="A63:A66"/>
    <mergeCell ref="B63:F63"/>
    <mergeCell ref="B64:F64"/>
    <mergeCell ref="B65:F65"/>
    <mergeCell ref="B66:F66"/>
    <mergeCell ref="G66:J66"/>
    <mergeCell ref="K66:N66"/>
    <mergeCell ref="O66:R66"/>
    <mergeCell ref="G64:I64"/>
    <mergeCell ref="G65:I65"/>
    <mergeCell ref="K64:M64"/>
    <mergeCell ref="K65:M65"/>
    <mergeCell ref="O64:Q64"/>
    <mergeCell ref="O65:Q65"/>
    <mergeCell ref="A67:A74"/>
    <mergeCell ref="B67:F67"/>
    <mergeCell ref="B68:F68"/>
    <mergeCell ref="B69:F69"/>
    <mergeCell ref="B70:F70"/>
    <mergeCell ref="B71:F71"/>
    <mergeCell ref="B72:F72"/>
    <mergeCell ref="B73:F73"/>
    <mergeCell ref="B74:F74"/>
    <mergeCell ref="A83:A90"/>
    <mergeCell ref="B83:F83"/>
    <mergeCell ref="B84:F84"/>
    <mergeCell ref="B85:F85"/>
    <mergeCell ref="B86:F86"/>
    <mergeCell ref="B89:F89"/>
    <mergeCell ref="B90:F90"/>
    <mergeCell ref="A75:A82"/>
    <mergeCell ref="B75:F75"/>
    <mergeCell ref="B76:F76"/>
    <mergeCell ref="B77:F77"/>
    <mergeCell ref="B78:F78"/>
    <mergeCell ref="B79:F79"/>
    <mergeCell ref="B80:F80"/>
    <mergeCell ref="B81:F81"/>
    <mergeCell ref="B82:F82"/>
    <mergeCell ref="B87:F87"/>
    <mergeCell ref="B88:F88"/>
    <mergeCell ref="A91:A98"/>
    <mergeCell ref="B91:F91"/>
    <mergeCell ref="B92:F92"/>
    <mergeCell ref="B93:F93"/>
    <mergeCell ref="B94:F94"/>
    <mergeCell ref="B95:F95"/>
    <mergeCell ref="B96:F96"/>
    <mergeCell ref="B97:F97"/>
    <mergeCell ref="B98:F98"/>
    <mergeCell ref="B108:F108"/>
    <mergeCell ref="B109:F109"/>
    <mergeCell ref="B110:F110"/>
    <mergeCell ref="A111:A113"/>
    <mergeCell ref="B111:F111"/>
    <mergeCell ref="B112:F112"/>
    <mergeCell ref="B113:F113"/>
    <mergeCell ref="A99:A110"/>
    <mergeCell ref="B99:F99"/>
    <mergeCell ref="B100:F100"/>
    <mergeCell ref="B101:F101"/>
    <mergeCell ref="B102:F102"/>
    <mergeCell ref="B103:F103"/>
    <mergeCell ref="B104:F104"/>
    <mergeCell ref="B105:F105"/>
    <mergeCell ref="B106:F106"/>
    <mergeCell ref="B107:F107"/>
    <mergeCell ref="A114:A127"/>
    <mergeCell ref="B114:F114"/>
    <mergeCell ref="B115:F115"/>
    <mergeCell ref="B116:F116"/>
    <mergeCell ref="B117:F117"/>
    <mergeCell ref="B118:F118"/>
    <mergeCell ref="B119:F119"/>
    <mergeCell ref="B120:F120"/>
    <mergeCell ref="B121:F121"/>
    <mergeCell ref="B122:F122"/>
    <mergeCell ref="B137:F137"/>
    <mergeCell ref="B123:F123"/>
    <mergeCell ref="B124:F124"/>
    <mergeCell ref="B125:F125"/>
    <mergeCell ref="B126:F126"/>
    <mergeCell ref="B127:F127"/>
    <mergeCell ref="B128:F128"/>
    <mergeCell ref="B129:F129"/>
    <mergeCell ref="B130:F130"/>
    <mergeCell ref="B131:F131"/>
    <mergeCell ref="B147:F147"/>
    <mergeCell ref="A148:A153"/>
    <mergeCell ref="B148:F148"/>
    <mergeCell ref="B149:F149"/>
    <mergeCell ref="B150:F150"/>
    <mergeCell ref="B151:F151"/>
    <mergeCell ref="B152:F152"/>
    <mergeCell ref="B153:F153"/>
    <mergeCell ref="B138:F138"/>
    <mergeCell ref="B139:F139"/>
    <mergeCell ref="B140:F140"/>
    <mergeCell ref="B141:F141"/>
    <mergeCell ref="A142:A147"/>
    <mergeCell ref="B142:F142"/>
    <mergeCell ref="B143:F143"/>
    <mergeCell ref="B144:F144"/>
    <mergeCell ref="B145:F145"/>
    <mergeCell ref="B146:F146"/>
    <mergeCell ref="A128:A141"/>
    <mergeCell ref="B132:F132"/>
    <mergeCell ref="B133:F133"/>
    <mergeCell ref="B134:F134"/>
    <mergeCell ref="B135:F135"/>
    <mergeCell ref="B136:F136"/>
    <mergeCell ref="O164:R164"/>
    <mergeCell ref="A154:A161"/>
    <mergeCell ref="B154:F154"/>
    <mergeCell ref="B155:F155"/>
    <mergeCell ref="B156:F156"/>
    <mergeCell ref="B157:F157"/>
    <mergeCell ref="B158:F158"/>
    <mergeCell ref="B159:F159"/>
    <mergeCell ref="B160:F160"/>
    <mergeCell ref="B161:F161"/>
  </mergeCells>
  <phoneticPr fontId="1"/>
  <conditionalFormatting sqref="G66:J66">
    <cfRule type="expression" dxfId="11" priority="69" stopIfTrue="1">
      <formula>$G$66="Final Grades"</formula>
    </cfRule>
    <cfRule type="expression" dxfId="10" priority="71" stopIfTrue="1">
      <formula>$G$66="Semester"</formula>
    </cfRule>
  </conditionalFormatting>
  <conditionalFormatting sqref="G67:H161">
    <cfRule type="expression" dxfId="9" priority="30" stopIfTrue="1">
      <formula>$G$66="Semester"</formula>
    </cfRule>
  </conditionalFormatting>
  <conditionalFormatting sqref="J67:J161">
    <cfRule type="expression" dxfId="8" priority="68" stopIfTrue="1">
      <formula>$G$66="Final Grades"</formula>
    </cfRule>
  </conditionalFormatting>
  <conditionalFormatting sqref="K66:N66">
    <cfRule type="expression" dxfId="7" priority="27" stopIfTrue="1">
      <formula>$K$66="Final Grades"</formula>
    </cfRule>
    <cfRule type="expression" dxfId="6" priority="29" stopIfTrue="1">
      <formula>$K$66="Semester"</formula>
    </cfRule>
  </conditionalFormatting>
  <conditionalFormatting sqref="K67:L161">
    <cfRule type="expression" dxfId="5" priority="25" stopIfTrue="1">
      <formula>$K$66="Semester"</formula>
    </cfRule>
  </conditionalFormatting>
  <conditionalFormatting sqref="N67:N161">
    <cfRule type="expression" dxfId="4" priority="12">
      <formula>$K$66="final grades"</formula>
    </cfRule>
  </conditionalFormatting>
  <conditionalFormatting sqref="O66:R66">
    <cfRule type="expression" dxfId="3" priority="8" stopIfTrue="1">
      <formula>$O$66="Final Grades"</formula>
    </cfRule>
    <cfRule type="expression" dxfId="2" priority="10" stopIfTrue="1">
      <formula>$O$66="Semester"</formula>
    </cfRule>
  </conditionalFormatting>
  <conditionalFormatting sqref="O67:P161">
    <cfRule type="expression" dxfId="1" priority="6" stopIfTrue="1">
      <formula>$O$66="Semester"</formula>
    </cfRule>
  </conditionalFormatting>
  <conditionalFormatting sqref="R67:R161">
    <cfRule type="expression" dxfId="0" priority="2">
      <formula>$O$66="final grades"</formula>
    </cfRule>
  </conditionalFormatting>
  <dataValidations count="5">
    <dataValidation type="list" allowBlank="1" showInputMessage="1" showErrorMessage="1" sqref="K66:N66 G66:J66 O66:R66">
      <formula1>"Semester, Final Grades"</formula1>
    </dataValidation>
    <dataValidation type="custom" allowBlank="1" showInputMessage="1" showErrorMessage="1" sqref="S13 S10">
      <formula1>"□ F, ■ F"</formula1>
    </dataValidation>
    <dataValidation type="decimal" allowBlank="1" showInputMessage="1" showErrorMessage="1" error="数値で入力してください。_x000a_Please enter a number." sqref="I67:I161 M67:M161 Q67:Q161">
      <formula1>0</formula1>
      <formula2>20</formula2>
    </dataValidation>
    <dataValidation type="textLength" operator="equal" allowBlank="1" showInputMessage="1" showErrorMessage="1" error="You can enter only a ten-digits number as an application number._x000a_選考管理番号は10桁の英数字を入力してください。" sqref="G8:H8">
      <formula1>10</formula1>
    </dataValidation>
    <dataValidation type="decimal" allowBlank="1" showInputMessage="1" showErrorMessage="1" error="0～100の数値で入力してください。_x000a_Please enter a number between 0 and 100." sqref="G67:H161 J67:J161 K67:L161 N67:N161 O67:P161 R67:R161">
      <formula1>0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4" orientation="landscape" r:id="rId1"/>
  <headerFooter>
    <oddHeader>&amp;L
&amp;R様式ハ</oddHeader>
    <oddFooter>&amp;C&amp;P/&amp;N</oddFooter>
  </headerFooter>
  <rowBreaks count="4" manualBreakCount="4">
    <brk id="37" max="17" man="1"/>
    <brk id="80" max="17" man="1"/>
    <brk id="113" max="17" man="1"/>
    <brk id="14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68"/>
  <sheetViews>
    <sheetView workbookViewId="0">
      <selection activeCell="G42" sqref="G42"/>
    </sheetView>
  </sheetViews>
  <sheetFormatPr defaultRowHeight="12" customHeight="1" x14ac:dyDescent="0.15"/>
  <cols>
    <col min="2" max="8" width="9" style="17"/>
    <col min="9" max="9" width="15.375" style="17" customWidth="1"/>
  </cols>
  <sheetData>
    <row r="1" spans="1:15" s="1" customFormat="1" ht="12" customHeight="1" x14ac:dyDescent="0.15">
      <c r="A1" s="2"/>
      <c r="B1" s="3"/>
      <c r="C1" s="3"/>
      <c r="D1" s="4"/>
      <c r="E1" s="3"/>
      <c r="F1" s="3"/>
      <c r="G1" s="5"/>
      <c r="H1" s="3"/>
      <c r="I1" s="5"/>
      <c r="J1" s="5"/>
      <c r="K1" s="5"/>
      <c r="L1" s="5"/>
      <c r="M1" s="5"/>
      <c r="N1" s="5"/>
      <c r="O1" s="6"/>
    </row>
    <row r="2" spans="1:15" s="1" customFormat="1" ht="12" customHeight="1" x14ac:dyDescent="0.15">
      <c r="A2" s="2"/>
      <c r="B2" s="7">
        <v>60</v>
      </c>
      <c r="C2" s="8">
        <v>30</v>
      </c>
      <c r="D2" s="10">
        <v>15</v>
      </c>
      <c r="E2" s="8">
        <v>10</v>
      </c>
      <c r="F2" s="8">
        <v>6</v>
      </c>
      <c r="G2" s="16">
        <v>5</v>
      </c>
      <c r="H2" s="8"/>
      <c r="I2" s="16" t="s">
        <v>17</v>
      </c>
      <c r="J2" s="18">
        <v>4</v>
      </c>
      <c r="K2" s="5"/>
      <c r="L2" s="5"/>
      <c r="M2" s="5"/>
      <c r="N2" s="5"/>
      <c r="O2" s="6"/>
    </row>
    <row r="3" spans="1:15" s="1" customFormat="1" ht="12" customHeight="1" x14ac:dyDescent="0.15">
      <c r="A3" s="2"/>
      <c r="B3" s="7">
        <v>59</v>
      </c>
      <c r="C3" s="9"/>
      <c r="D3" s="11"/>
      <c r="E3" s="13"/>
      <c r="F3" s="13"/>
      <c r="G3" s="14"/>
      <c r="H3" s="13"/>
      <c r="I3" s="14"/>
      <c r="J3" s="14"/>
      <c r="K3" s="5"/>
      <c r="L3" s="5"/>
      <c r="M3" s="5"/>
      <c r="N3" s="5"/>
      <c r="O3" s="6"/>
    </row>
    <row r="4" spans="1:15" s="1" customFormat="1" ht="12" customHeight="1" x14ac:dyDescent="0.15">
      <c r="A4" s="2"/>
      <c r="B4" s="7">
        <v>58</v>
      </c>
      <c r="C4" s="8">
        <f>C2-1</f>
        <v>29</v>
      </c>
      <c r="D4" s="11"/>
      <c r="E4" s="13"/>
      <c r="F4" s="13"/>
      <c r="G4" s="14"/>
      <c r="H4" s="13" t="s">
        <v>26</v>
      </c>
      <c r="I4" s="14"/>
      <c r="J4" s="14"/>
      <c r="K4" s="5"/>
      <c r="L4" s="5"/>
      <c r="M4" s="5"/>
      <c r="N4" s="5"/>
      <c r="O4" s="6"/>
    </row>
    <row r="5" spans="1:15" s="1" customFormat="1" ht="12" customHeight="1" x14ac:dyDescent="0.15">
      <c r="A5" s="2"/>
      <c r="B5" s="7">
        <v>57</v>
      </c>
      <c r="C5" s="9"/>
      <c r="D5" s="12"/>
      <c r="E5" s="13"/>
      <c r="F5" s="13"/>
      <c r="G5" s="14"/>
      <c r="H5" s="13"/>
      <c r="I5" s="14"/>
      <c r="J5" s="14"/>
      <c r="K5" s="5"/>
      <c r="L5" s="5"/>
      <c r="M5" s="5"/>
      <c r="N5" s="5"/>
      <c r="O5" s="6"/>
    </row>
    <row r="6" spans="1:15" s="1" customFormat="1" ht="12" customHeight="1" x14ac:dyDescent="0.15">
      <c r="A6" s="2"/>
      <c r="B6" s="7">
        <v>56</v>
      </c>
      <c r="C6" s="8">
        <f>C4-1</f>
        <v>28</v>
      </c>
      <c r="D6" s="10">
        <f>D2-1</f>
        <v>14</v>
      </c>
      <c r="E6" s="13"/>
      <c r="F6" s="13"/>
      <c r="G6" s="14"/>
      <c r="H6" s="13"/>
      <c r="I6" s="14"/>
      <c r="J6" s="14"/>
      <c r="K6" s="5"/>
      <c r="L6" s="5"/>
      <c r="M6" s="5"/>
      <c r="N6" s="5"/>
      <c r="O6" s="6"/>
    </row>
    <row r="7" spans="1:15" s="1" customFormat="1" ht="12" customHeight="1" x14ac:dyDescent="0.15">
      <c r="A7" s="2"/>
      <c r="B7" s="7">
        <v>55</v>
      </c>
      <c r="C7" s="9"/>
      <c r="D7" s="11"/>
      <c r="E7" s="9"/>
      <c r="F7" s="13"/>
      <c r="G7" s="14"/>
      <c r="H7" s="9"/>
      <c r="I7" s="14"/>
      <c r="J7" s="14"/>
      <c r="K7" s="5"/>
      <c r="L7" s="5"/>
      <c r="M7" s="5"/>
      <c r="N7" s="5"/>
      <c r="O7" s="6"/>
    </row>
    <row r="8" spans="1:15" s="1" customFormat="1" ht="12" customHeight="1" x14ac:dyDescent="0.15">
      <c r="A8" s="2"/>
      <c r="B8" s="7">
        <v>54</v>
      </c>
      <c r="C8" s="8">
        <f>C6-1</f>
        <v>27</v>
      </c>
      <c r="D8" s="11"/>
      <c r="E8" s="8">
        <f>E2-1</f>
        <v>9</v>
      </c>
      <c r="F8" s="13"/>
      <c r="G8" s="14"/>
      <c r="H8" s="13"/>
      <c r="I8" s="14"/>
      <c r="J8" s="14"/>
      <c r="K8" s="5"/>
      <c r="L8" s="5"/>
      <c r="M8" s="5"/>
      <c r="N8" s="5"/>
      <c r="O8" s="6"/>
    </row>
    <row r="9" spans="1:15" s="1" customFormat="1" ht="12" customHeight="1" x14ac:dyDescent="0.15">
      <c r="A9" s="2"/>
      <c r="B9" s="7">
        <v>53</v>
      </c>
      <c r="C9" s="9"/>
      <c r="D9" s="12"/>
      <c r="E9" s="13"/>
      <c r="F9" s="13"/>
      <c r="G9" s="14"/>
      <c r="H9" s="13" t="s">
        <v>27</v>
      </c>
      <c r="I9" s="14"/>
      <c r="J9" s="14"/>
      <c r="K9" s="5"/>
      <c r="L9" s="5"/>
      <c r="M9" s="5"/>
      <c r="N9" s="5"/>
      <c r="O9" s="6"/>
    </row>
    <row r="10" spans="1:15" s="1" customFormat="1" ht="12" customHeight="1" x14ac:dyDescent="0.15">
      <c r="A10" s="2"/>
      <c r="B10" s="7">
        <v>52</v>
      </c>
      <c r="C10" s="8">
        <f>C8-1</f>
        <v>26</v>
      </c>
      <c r="D10" s="10">
        <f>D6-1</f>
        <v>13</v>
      </c>
      <c r="E10" s="13"/>
      <c r="F10" s="13"/>
      <c r="G10" s="14"/>
      <c r="H10" s="13"/>
      <c r="I10" s="14"/>
      <c r="J10" s="14"/>
      <c r="K10" s="5"/>
      <c r="L10" s="5"/>
      <c r="M10" s="5"/>
      <c r="N10" s="5"/>
      <c r="O10" s="6"/>
    </row>
    <row r="11" spans="1:15" s="1" customFormat="1" ht="12" customHeight="1" x14ac:dyDescent="0.15">
      <c r="A11" s="2"/>
      <c r="B11" s="7">
        <v>51</v>
      </c>
      <c r="C11" s="9"/>
      <c r="D11" s="11"/>
      <c r="E11" s="13"/>
      <c r="F11" s="9"/>
      <c r="G11" s="14"/>
      <c r="H11" s="13"/>
      <c r="I11" s="14"/>
      <c r="J11" s="14"/>
      <c r="K11" s="5"/>
      <c r="L11" s="5"/>
      <c r="M11" s="5"/>
      <c r="N11" s="5"/>
      <c r="O11" s="6"/>
    </row>
    <row r="12" spans="1:15" s="1" customFormat="1" ht="12" customHeight="1" x14ac:dyDescent="0.15">
      <c r="A12" s="2"/>
      <c r="B12" s="7">
        <v>50</v>
      </c>
      <c r="C12" s="8">
        <f>C10-1</f>
        <v>25</v>
      </c>
      <c r="D12" s="11"/>
      <c r="E12" s="13"/>
      <c r="F12" s="8">
        <f>F2-1</f>
        <v>5</v>
      </c>
      <c r="G12" s="14"/>
      <c r="H12" s="9"/>
      <c r="I12" s="14"/>
      <c r="J12" s="14"/>
      <c r="K12" s="5"/>
      <c r="L12" s="5"/>
      <c r="M12" s="5"/>
      <c r="N12" s="5"/>
      <c r="O12" s="6"/>
    </row>
    <row r="13" spans="1:15" s="1" customFormat="1" ht="12" customHeight="1" x14ac:dyDescent="0.15">
      <c r="A13" s="2"/>
      <c r="B13" s="7">
        <v>49</v>
      </c>
      <c r="C13" s="9"/>
      <c r="D13" s="12"/>
      <c r="E13" s="9"/>
      <c r="F13" s="13"/>
      <c r="G13" s="15"/>
      <c r="H13" s="8"/>
      <c r="I13" s="15"/>
      <c r="J13" s="14"/>
      <c r="K13" s="5"/>
      <c r="L13" s="5"/>
      <c r="M13" s="5"/>
      <c r="N13" s="5"/>
      <c r="O13" s="6"/>
    </row>
    <row r="14" spans="1:15" s="1" customFormat="1" ht="12" customHeight="1" x14ac:dyDescent="0.15">
      <c r="A14" s="2"/>
      <c r="B14" s="7">
        <v>48</v>
      </c>
      <c r="C14" s="8">
        <f>C12-1</f>
        <v>24</v>
      </c>
      <c r="D14" s="10">
        <f>D10-1</f>
        <v>12</v>
      </c>
      <c r="E14" s="8">
        <f>E8-1</f>
        <v>8</v>
      </c>
      <c r="F14" s="13"/>
      <c r="G14" s="16">
        <f>G2-1</f>
        <v>4</v>
      </c>
      <c r="H14" s="13"/>
      <c r="I14" s="16" t="s">
        <v>18</v>
      </c>
      <c r="J14" s="14"/>
      <c r="K14" s="5"/>
      <c r="L14" s="5"/>
      <c r="M14" s="5"/>
      <c r="N14" s="5"/>
      <c r="O14" s="6"/>
    </row>
    <row r="15" spans="1:15" s="1" customFormat="1" ht="12" customHeight="1" x14ac:dyDescent="0.15">
      <c r="A15" s="2"/>
      <c r="B15" s="7">
        <v>47</v>
      </c>
      <c r="C15" s="9"/>
      <c r="D15" s="11"/>
      <c r="E15" s="13"/>
      <c r="F15" s="13"/>
      <c r="G15" s="14"/>
      <c r="H15" s="13" t="s">
        <v>22</v>
      </c>
      <c r="I15" s="14"/>
      <c r="J15" s="14"/>
      <c r="K15" s="5"/>
      <c r="L15" s="5"/>
      <c r="M15" s="5"/>
      <c r="N15" s="5"/>
      <c r="O15" s="6"/>
    </row>
    <row r="16" spans="1:15" s="1" customFormat="1" ht="12" customHeight="1" x14ac:dyDescent="0.15">
      <c r="A16" s="2"/>
      <c r="B16" s="7">
        <v>46</v>
      </c>
      <c r="C16" s="8">
        <f>C14-1</f>
        <v>23</v>
      </c>
      <c r="D16" s="11"/>
      <c r="E16" s="13"/>
      <c r="F16" s="13"/>
      <c r="G16" s="14"/>
      <c r="H16" s="13"/>
      <c r="I16" s="14"/>
      <c r="J16" s="14"/>
      <c r="K16" s="5"/>
      <c r="L16" s="5"/>
      <c r="M16" s="5"/>
      <c r="N16" s="5"/>
      <c r="O16" s="6"/>
    </row>
    <row r="17" spans="1:15" s="1" customFormat="1" ht="12" customHeight="1" x14ac:dyDescent="0.15">
      <c r="A17" s="2"/>
      <c r="B17" s="7">
        <v>45</v>
      </c>
      <c r="C17" s="9"/>
      <c r="D17" s="12"/>
      <c r="E17" s="13"/>
      <c r="F17" s="13"/>
      <c r="G17" s="14"/>
      <c r="H17" s="13"/>
      <c r="I17" s="14"/>
      <c r="J17" s="18">
        <f>J2-1</f>
        <v>3</v>
      </c>
      <c r="K17" s="5"/>
      <c r="L17" s="5"/>
      <c r="M17" s="5"/>
      <c r="N17" s="5"/>
      <c r="O17" s="6"/>
    </row>
    <row r="18" spans="1:15" s="1" customFormat="1" ht="12" customHeight="1" x14ac:dyDescent="0.15">
      <c r="A18" s="2"/>
      <c r="B18" s="7">
        <v>44</v>
      </c>
      <c r="C18" s="8">
        <f>C16-1</f>
        <v>22</v>
      </c>
      <c r="D18" s="10">
        <f>D14-1</f>
        <v>11</v>
      </c>
      <c r="E18" s="13"/>
      <c r="F18" s="13"/>
      <c r="G18" s="14"/>
      <c r="H18" s="9"/>
      <c r="I18" s="14"/>
      <c r="J18" s="14"/>
      <c r="K18" s="5"/>
      <c r="L18" s="5"/>
      <c r="M18" s="5"/>
      <c r="N18" s="5"/>
      <c r="O18" s="6"/>
    </row>
    <row r="19" spans="1:15" ht="12" customHeight="1" x14ac:dyDescent="0.15">
      <c r="B19" s="7">
        <v>43</v>
      </c>
      <c r="C19" s="9"/>
      <c r="D19" s="11"/>
      <c r="E19" s="9"/>
      <c r="F19" s="13"/>
      <c r="G19" s="14"/>
      <c r="H19" s="8"/>
      <c r="I19" s="14"/>
      <c r="J19" s="14"/>
    </row>
    <row r="20" spans="1:15" ht="12" customHeight="1" x14ac:dyDescent="0.15">
      <c r="B20" s="7">
        <v>42</v>
      </c>
      <c r="C20" s="8">
        <f>C18-1</f>
        <v>21</v>
      </c>
      <c r="D20" s="11"/>
      <c r="E20" s="8">
        <f>E14-1</f>
        <v>7</v>
      </c>
      <c r="F20" s="13"/>
      <c r="G20" s="14"/>
      <c r="H20" s="13"/>
      <c r="I20" s="14"/>
      <c r="J20" s="14"/>
    </row>
    <row r="21" spans="1:15" ht="12" customHeight="1" x14ac:dyDescent="0.15">
      <c r="B21" s="7">
        <v>41</v>
      </c>
      <c r="C21" s="9"/>
      <c r="D21" s="12"/>
      <c r="E21" s="13"/>
      <c r="F21" s="9"/>
      <c r="G21" s="14"/>
      <c r="H21" s="13" t="s">
        <v>28</v>
      </c>
      <c r="I21" s="14"/>
      <c r="J21" s="14"/>
    </row>
    <row r="22" spans="1:15" s="1" customFormat="1" ht="12" customHeight="1" x14ac:dyDescent="0.15">
      <c r="A22" s="2"/>
      <c r="B22" s="7">
        <v>40</v>
      </c>
      <c r="C22" s="8">
        <f>C20-1</f>
        <v>20</v>
      </c>
      <c r="D22" s="10">
        <f>D18-1</f>
        <v>10</v>
      </c>
      <c r="E22" s="13"/>
      <c r="F22" s="8">
        <f>F12-1</f>
        <v>4</v>
      </c>
      <c r="G22" s="14"/>
      <c r="H22" s="13"/>
      <c r="I22" s="14"/>
      <c r="J22" s="14"/>
      <c r="K22" s="5"/>
      <c r="L22" s="5"/>
      <c r="M22" s="5"/>
      <c r="N22" s="5"/>
      <c r="O22" s="6"/>
    </row>
    <row r="23" spans="1:15" s="1" customFormat="1" ht="12" customHeight="1" x14ac:dyDescent="0.15">
      <c r="A23" s="2"/>
      <c r="B23" s="7">
        <v>39</v>
      </c>
      <c r="C23" s="9"/>
      <c r="D23" s="11"/>
      <c r="E23" s="13"/>
      <c r="F23" s="13"/>
      <c r="G23" s="14"/>
      <c r="H23" s="13"/>
      <c r="I23" s="14"/>
      <c r="J23" s="14"/>
      <c r="K23" s="5"/>
      <c r="L23" s="5"/>
      <c r="M23" s="5"/>
      <c r="N23" s="5"/>
      <c r="O23" s="6"/>
    </row>
    <row r="24" spans="1:15" s="1" customFormat="1" ht="12" customHeight="1" x14ac:dyDescent="0.15">
      <c r="A24" s="2"/>
      <c r="B24" s="7">
        <v>38</v>
      </c>
      <c r="C24" s="8">
        <f>C22-1</f>
        <v>19</v>
      </c>
      <c r="D24" s="11"/>
      <c r="E24" s="13"/>
      <c r="F24" s="13"/>
      <c r="G24" s="14"/>
      <c r="H24" s="9"/>
      <c r="I24" s="14"/>
      <c r="J24" s="14"/>
      <c r="K24" s="5"/>
      <c r="L24" s="5"/>
      <c r="M24" s="5"/>
      <c r="N24" s="5"/>
      <c r="O24" s="6"/>
    </row>
    <row r="25" spans="1:15" s="1" customFormat="1" ht="12" customHeight="1" x14ac:dyDescent="0.15">
      <c r="A25" s="2"/>
      <c r="B25" s="7">
        <v>37</v>
      </c>
      <c r="C25" s="9"/>
      <c r="D25" s="12"/>
      <c r="E25" s="9"/>
      <c r="F25" s="13"/>
      <c r="G25" s="14"/>
      <c r="H25" s="8"/>
      <c r="I25" s="14"/>
      <c r="J25" s="14"/>
      <c r="K25" s="5"/>
      <c r="L25" s="5"/>
      <c r="M25" s="5"/>
      <c r="N25" s="5"/>
      <c r="O25" s="6"/>
    </row>
    <row r="26" spans="1:15" s="1" customFormat="1" ht="12" customHeight="1" x14ac:dyDescent="0.15">
      <c r="A26" s="2"/>
      <c r="B26" s="7">
        <v>36</v>
      </c>
      <c r="C26" s="8">
        <f>C24-1</f>
        <v>18</v>
      </c>
      <c r="D26" s="10">
        <f>D22-1</f>
        <v>9</v>
      </c>
      <c r="E26" s="8">
        <f>E20-1</f>
        <v>6</v>
      </c>
      <c r="F26" s="13"/>
      <c r="G26" s="16">
        <f>G14-1</f>
        <v>3</v>
      </c>
      <c r="H26" s="13"/>
      <c r="I26" s="16" t="s">
        <v>19</v>
      </c>
      <c r="J26" s="14"/>
      <c r="K26" s="5"/>
      <c r="L26" s="5"/>
      <c r="M26" s="5"/>
      <c r="N26" s="5"/>
      <c r="O26" s="6"/>
    </row>
    <row r="27" spans="1:15" s="1" customFormat="1" ht="12" customHeight="1" x14ac:dyDescent="0.15">
      <c r="A27" s="2"/>
      <c r="B27" s="7">
        <v>35</v>
      </c>
      <c r="C27" s="9"/>
      <c r="D27" s="11"/>
      <c r="E27" s="13"/>
      <c r="F27" s="13"/>
      <c r="G27" s="14"/>
      <c r="H27" s="13"/>
      <c r="I27" s="14"/>
      <c r="J27" s="14"/>
      <c r="K27" s="5"/>
      <c r="L27" s="5"/>
      <c r="M27" s="5"/>
      <c r="N27" s="5"/>
      <c r="O27" s="6"/>
    </row>
    <row r="28" spans="1:15" s="1" customFormat="1" ht="12" customHeight="1" x14ac:dyDescent="0.15">
      <c r="A28" s="2"/>
      <c r="B28" s="7">
        <v>34</v>
      </c>
      <c r="C28" s="8">
        <f>C26-1</f>
        <v>17</v>
      </c>
      <c r="D28" s="11"/>
      <c r="E28" s="13"/>
      <c r="F28" s="13"/>
      <c r="G28" s="14"/>
      <c r="H28" s="13" t="s">
        <v>29</v>
      </c>
      <c r="I28" s="14"/>
      <c r="J28" s="14"/>
      <c r="K28" s="5"/>
      <c r="L28" s="5"/>
      <c r="M28" s="5"/>
      <c r="N28" s="5"/>
      <c r="O28" s="6"/>
    </row>
    <row r="29" spans="1:15" s="1" customFormat="1" ht="12" customHeight="1" x14ac:dyDescent="0.15">
      <c r="A29" s="2"/>
      <c r="B29" s="7">
        <v>33</v>
      </c>
      <c r="C29" s="9"/>
      <c r="D29" s="12"/>
      <c r="E29" s="13"/>
      <c r="F29" s="13"/>
      <c r="G29" s="14"/>
      <c r="H29" s="13"/>
      <c r="I29" s="14"/>
      <c r="J29" s="14"/>
      <c r="K29" s="5"/>
      <c r="L29" s="5"/>
      <c r="M29" s="5"/>
      <c r="N29" s="5"/>
      <c r="O29" s="6"/>
    </row>
    <row r="30" spans="1:15" s="1" customFormat="1" ht="12" customHeight="1" x14ac:dyDescent="0.15">
      <c r="A30" s="2"/>
      <c r="B30" s="7">
        <v>32</v>
      </c>
      <c r="C30" s="8">
        <f>C28-1</f>
        <v>16</v>
      </c>
      <c r="D30" s="10">
        <f>D26-1</f>
        <v>8</v>
      </c>
      <c r="E30" s="13"/>
      <c r="F30" s="13"/>
      <c r="G30" s="14"/>
      <c r="H30" s="9"/>
      <c r="I30" s="14"/>
      <c r="J30" s="14"/>
      <c r="K30" s="5"/>
      <c r="L30" s="5"/>
      <c r="M30" s="5"/>
      <c r="N30" s="5"/>
      <c r="O30" s="6"/>
    </row>
    <row r="31" spans="1:15" s="1" customFormat="1" ht="12" customHeight="1" x14ac:dyDescent="0.15">
      <c r="A31" s="2"/>
      <c r="B31" s="7">
        <v>31</v>
      </c>
      <c r="C31" s="9"/>
      <c r="D31" s="11"/>
      <c r="E31" s="9"/>
      <c r="F31" s="9"/>
      <c r="G31" s="14"/>
      <c r="H31" s="8"/>
      <c r="I31" s="14"/>
      <c r="J31" s="14"/>
      <c r="K31" s="5"/>
      <c r="L31" s="5"/>
      <c r="M31" s="5"/>
      <c r="N31" s="5"/>
      <c r="O31" s="6"/>
    </row>
    <row r="32" spans="1:15" s="1" customFormat="1" ht="12" customHeight="1" x14ac:dyDescent="0.15">
      <c r="A32" s="2"/>
      <c r="B32" s="7">
        <v>30</v>
      </c>
      <c r="C32" s="8">
        <f>C30-1</f>
        <v>15</v>
      </c>
      <c r="D32" s="11"/>
      <c r="E32" s="8">
        <f>E26-1</f>
        <v>5</v>
      </c>
      <c r="F32" s="8">
        <f>F22-1</f>
        <v>3</v>
      </c>
      <c r="G32" s="14"/>
      <c r="H32" s="13"/>
      <c r="I32" s="14"/>
      <c r="J32" s="18">
        <v>2</v>
      </c>
      <c r="K32" s="5"/>
      <c r="L32" s="5"/>
      <c r="M32" s="5"/>
      <c r="N32" s="5"/>
      <c r="O32" s="6"/>
    </row>
    <row r="33" spans="1:15" s="1" customFormat="1" ht="12" customHeight="1" x14ac:dyDescent="0.15">
      <c r="A33" s="2"/>
      <c r="B33" s="7">
        <v>29</v>
      </c>
      <c r="C33" s="9"/>
      <c r="D33" s="12"/>
      <c r="E33" s="13"/>
      <c r="F33" s="13"/>
      <c r="G33" s="14"/>
      <c r="H33" s="13"/>
      <c r="I33" s="14"/>
      <c r="J33" s="14"/>
      <c r="K33" s="5"/>
      <c r="L33" s="5"/>
      <c r="M33" s="5"/>
      <c r="N33" s="5"/>
      <c r="O33" s="6"/>
    </row>
    <row r="34" spans="1:15" s="1" customFormat="1" ht="12" customHeight="1" x14ac:dyDescent="0.15">
      <c r="A34" s="2"/>
      <c r="B34" s="7">
        <v>28</v>
      </c>
      <c r="C34" s="8">
        <f>C32-1</f>
        <v>14</v>
      </c>
      <c r="D34" s="10">
        <f>D30-1</f>
        <v>7</v>
      </c>
      <c r="E34" s="13"/>
      <c r="F34" s="13"/>
      <c r="G34" s="14"/>
      <c r="H34" s="13"/>
      <c r="I34" s="14"/>
      <c r="J34" s="14"/>
      <c r="K34" s="5"/>
      <c r="L34" s="5"/>
      <c r="M34" s="5"/>
      <c r="N34" s="5"/>
      <c r="O34" s="6"/>
    </row>
    <row r="35" spans="1:15" s="1" customFormat="1" ht="12" customHeight="1" x14ac:dyDescent="0.15">
      <c r="A35" s="2"/>
      <c r="B35" s="7">
        <v>27</v>
      </c>
      <c r="C35" s="9"/>
      <c r="D35" s="11"/>
      <c r="E35" s="13"/>
      <c r="F35" s="13"/>
      <c r="G35" s="14"/>
      <c r="H35" s="13"/>
      <c r="I35" s="14"/>
      <c r="J35" s="14"/>
      <c r="K35" s="5"/>
      <c r="L35" s="5"/>
      <c r="M35" s="5"/>
      <c r="N35" s="5"/>
      <c r="O35" s="6"/>
    </row>
    <row r="36" spans="1:15" s="1" customFormat="1" ht="12" customHeight="1" x14ac:dyDescent="0.15">
      <c r="A36" s="2"/>
      <c r="B36" s="7">
        <v>26</v>
      </c>
      <c r="C36" s="8">
        <f>C34-1</f>
        <v>13</v>
      </c>
      <c r="D36" s="11"/>
      <c r="E36" s="13"/>
      <c r="F36" s="13"/>
      <c r="G36" s="14"/>
      <c r="H36" s="9"/>
      <c r="I36" s="14"/>
      <c r="J36" s="14"/>
      <c r="K36" s="5"/>
      <c r="L36" s="5"/>
      <c r="M36" s="5"/>
      <c r="N36" s="5"/>
      <c r="O36" s="6"/>
    </row>
    <row r="37" spans="1:15" s="1" customFormat="1" ht="12" customHeight="1" x14ac:dyDescent="0.15">
      <c r="A37" s="2"/>
      <c r="B37" s="7">
        <v>25</v>
      </c>
      <c r="C37" s="9"/>
      <c r="D37" s="12"/>
      <c r="E37" s="9"/>
      <c r="F37" s="13"/>
      <c r="G37" s="14"/>
      <c r="H37" s="8" t="s">
        <v>30</v>
      </c>
      <c r="I37" s="14"/>
      <c r="J37" s="14"/>
      <c r="K37" s="5"/>
      <c r="L37" s="5"/>
      <c r="M37" s="5"/>
      <c r="N37" s="5"/>
      <c r="O37" s="6"/>
    </row>
    <row r="38" spans="1:15" s="1" customFormat="1" ht="12" customHeight="1" x14ac:dyDescent="0.15">
      <c r="A38" s="2"/>
      <c r="B38" s="7">
        <v>24</v>
      </c>
      <c r="C38" s="8">
        <f>C36-1</f>
        <v>12</v>
      </c>
      <c r="D38" s="10">
        <f>D34-1</f>
        <v>6</v>
      </c>
      <c r="E38" s="8">
        <f>E32-1</f>
        <v>4</v>
      </c>
      <c r="F38" s="13"/>
      <c r="G38" s="16">
        <f>G26-1</f>
        <v>2</v>
      </c>
      <c r="H38" s="13"/>
      <c r="I38" s="16" t="s">
        <v>20</v>
      </c>
      <c r="J38" s="14"/>
      <c r="K38" s="5"/>
      <c r="L38" s="5"/>
      <c r="M38" s="5"/>
      <c r="N38" s="5"/>
      <c r="O38" s="6"/>
    </row>
    <row r="39" spans="1:15" ht="12" customHeight="1" x14ac:dyDescent="0.15">
      <c r="B39" s="7">
        <v>23</v>
      </c>
      <c r="C39" s="9"/>
      <c r="D39" s="11"/>
      <c r="E39" s="13"/>
      <c r="F39" s="13"/>
      <c r="G39" s="14"/>
      <c r="H39" s="13"/>
      <c r="I39" s="14"/>
      <c r="J39" s="14"/>
    </row>
    <row r="40" spans="1:15" ht="12" customHeight="1" x14ac:dyDescent="0.15">
      <c r="B40" s="7">
        <v>22</v>
      </c>
      <c r="C40" s="8">
        <f>C38-1</f>
        <v>11</v>
      </c>
      <c r="D40" s="11"/>
      <c r="E40" s="13"/>
      <c r="F40" s="13"/>
      <c r="G40" s="14"/>
      <c r="H40" s="13"/>
      <c r="I40" s="14"/>
      <c r="J40" s="14"/>
    </row>
    <row r="41" spans="1:15" ht="12" customHeight="1" x14ac:dyDescent="0.15">
      <c r="B41" s="7">
        <v>21</v>
      </c>
      <c r="C41" s="9"/>
      <c r="D41" s="12"/>
      <c r="E41" s="13"/>
      <c r="F41" s="9"/>
      <c r="G41" s="14"/>
      <c r="H41" s="13"/>
      <c r="I41" s="14"/>
      <c r="J41" s="14"/>
    </row>
    <row r="42" spans="1:15" s="1" customFormat="1" ht="12" customHeight="1" x14ac:dyDescent="0.15">
      <c r="A42" s="2"/>
      <c r="B42" s="7">
        <v>20</v>
      </c>
      <c r="C42" s="8">
        <f>C40-1</f>
        <v>10</v>
      </c>
      <c r="D42" s="10">
        <f>D38-1</f>
        <v>5</v>
      </c>
      <c r="E42" s="13"/>
      <c r="F42" s="8">
        <f>F32-1</f>
        <v>2</v>
      </c>
      <c r="G42" s="14"/>
      <c r="H42" s="9"/>
      <c r="I42" s="14"/>
      <c r="J42" s="14"/>
      <c r="K42" s="5"/>
      <c r="L42" s="5"/>
      <c r="M42" s="5"/>
      <c r="N42" s="5"/>
      <c r="O42" s="6"/>
    </row>
    <row r="43" spans="1:15" s="1" customFormat="1" ht="12" customHeight="1" x14ac:dyDescent="0.15">
      <c r="A43" s="2"/>
      <c r="B43" s="7">
        <v>19</v>
      </c>
      <c r="C43" s="9"/>
      <c r="D43" s="11"/>
      <c r="E43" s="9"/>
      <c r="F43" s="13"/>
      <c r="G43" s="14"/>
      <c r="H43" s="8" t="s">
        <v>23</v>
      </c>
      <c r="I43" s="14"/>
      <c r="J43" s="14"/>
      <c r="K43" s="5"/>
      <c r="L43" s="5"/>
      <c r="M43" s="5"/>
      <c r="N43" s="5"/>
      <c r="O43" s="6"/>
    </row>
    <row r="44" spans="1:15" s="1" customFormat="1" ht="12" customHeight="1" x14ac:dyDescent="0.15">
      <c r="A44" s="2"/>
      <c r="B44" s="7">
        <v>18</v>
      </c>
      <c r="C44" s="8">
        <f>C42-1</f>
        <v>9</v>
      </c>
      <c r="D44" s="11"/>
      <c r="E44" s="8">
        <f>E38-1</f>
        <v>3</v>
      </c>
      <c r="F44" s="13"/>
      <c r="G44" s="14"/>
      <c r="H44" s="13"/>
      <c r="I44" s="14"/>
      <c r="J44" s="14"/>
      <c r="K44" s="5"/>
      <c r="L44" s="5"/>
      <c r="M44" s="5"/>
      <c r="N44" s="5"/>
      <c r="O44" s="6"/>
    </row>
    <row r="45" spans="1:15" s="1" customFormat="1" ht="12" customHeight="1" x14ac:dyDescent="0.15">
      <c r="A45" s="2"/>
      <c r="B45" s="7">
        <v>17</v>
      </c>
      <c r="C45" s="9"/>
      <c r="D45" s="12"/>
      <c r="E45" s="13"/>
      <c r="F45" s="13"/>
      <c r="G45" s="14"/>
      <c r="H45" s="13"/>
      <c r="I45" s="14"/>
      <c r="J45" s="14"/>
      <c r="K45" s="5"/>
      <c r="L45" s="5"/>
      <c r="M45" s="5"/>
      <c r="N45" s="5"/>
      <c r="O45" s="6"/>
    </row>
    <row r="46" spans="1:15" s="1" customFormat="1" ht="12" customHeight="1" x14ac:dyDescent="0.15">
      <c r="A46" s="2"/>
      <c r="B46" s="7">
        <v>16</v>
      </c>
      <c r="C46" s="8">
        <f>C44-1</f>
        <v>8</v>
      </c>
      <c r="D46" s="10">
        <f>D42-1</f>
        <v>4</v>
      </c>
      <c r="E46" s="13"/>
      <c r="F46" s="13"/>
      <c r="G46" s="14"/>
      <c r="H46" s="13"/>
      <c r="I46" s="14"/>
      <c r="J46" s="14"/>
      <c r="K46" s="5"/>
      <c r="L46" s="5"/>
      <c r="M46" s="5"/>
      <c r="N46" s="5"/>
      <c r="O46" s="6"/>
    </row>
    <row r="47" spans="1:15" s="1" customFormat="1" ht="12" customHeight="1" x14ac:dyDescent="0.15">
      <c r="A47" s="2"/>
      <c r="B47" s="7">
        <v>15</v>
      </c>
      <c r="C47" s="9"/>
      <c r="D47" s="11"/>
      <c r="E47" s="13"/>
      <c r="F47" s="13"/>
      <c r="G47" s="14"/>
      <c r="H47" s="13"/>
      <c r="I47" s="14"/>
      <c r="J47" s="18">
        <v>1</v>
      </c>
      <c r="K47" s="5"/>
      <c r="L47" s="5"/>
      <c r="M47" s="5"/>
      <c r="N47" s="5"/>
      <c r="O47" s="6"/>
    </row>
    <row r="48" spans="1:15" s="1" customFormat="1" ht="12" customHeight="1" x14ac:dyDescent="0.15">
      <c r="A48" s="2"/>
      <c r="B48" s="7">
        <v>14</v>
      </c>
      <c r="C48" s="8">
        <f>C46-1</f>
        <v>7</v>
      </c>
      <c r="D48" s="11"/>
      <c r="E48" s="13"/>
      <c r="F48" s="13"/>
      <c r="G48" s="14"/>
      <c r="H48" s="9"/>
      <c r="I48" s="14"/>
      <c r="J48" s="14"/>
      <c r="K48" s="5"/>
      <c r="L48" s="5"/>
      <c r="M48" s="5"/>
      <c r="N48" s="5"/>
      <c r="O48" s="6"/>
    </row>
    <row r="49" spans="1:15" s="1" customFormat="1" ht="12" customHeight="1" x14ac:dyDescent="0.15">
      <c r="A49" s="2"/>
      <c r="B49" s="7">
        <v>13</v>
      </c>
      <c r="C49" s="9"/>
      <c r="D49" s="12"/>
      <c r="E49" s="9"/>
      <c r="F49" s="13"/>
      <c r="G49" s="14"/>
      <c r="H49" s="8" t="s">
        <v>24</v>
      </c>
      <c r="I49" s="14"/>
      <c r="J49" s="14"/>
      <c r="K49" s="5"/>
      <c r="L49" s="5"/>
      <c r="M49" s="5"/>
      <c r="N49" s="5"/>
      <c r="O49" s="6"/>
    </row>
    <row r="50" spans="1:15" s="1" customFormat="1" ht="12" customHeight="1" x14ac:dyDescent="0.15">
      <c r="A50" s="2"/>
      <c r="B50" s="7">
        <v>12</v>
      </c>
      <c r="C50" s="8">
        <f>C48-1</f>
        <v>6</v>
      </c>
      <c r="D50" s="10">
        <f>D46-1</f>
        <v>3</v>
      </c>
      <c r="E50" s="8">
        <f>E44-1</f>
        <v>2</v>
      </c>
      <c r="F50" s="13"/>
      <c r="G50" s="16">
        <f>G38-1</f>
        <v>1</v>
      </c>
      <c r="H50" s="13"/>
      <c r="I50" s="16" t="s">
        <v>21</v>
      </c>
      <c r="J50" s="14"/>
      <c r="K50" s="5"/>
      <c r="L50" s="5"/>
      <c r="M50" s="5"/>
      <c r="N50" s="5"/>
      <c r="O50" s="6"/>
    </row>
    <row r="51" spans="1:15" s="1" customFormat="1" ht="12" customHeight="1" x14ac:dyDescent="0.15">
      <c r="A51" s="2"/>
      <c r="B51" s="7">
        <v>11</v>
      </c>
      <c r="C51" s="9"/>
      <c r="D51" s="11"/>
      <c r="E51" s="13"/>
      <c r="F51" s="9"/>
      <c r="G51" s="14"/>
      <c r="H51" s="13"/>
      <c r="I51" s="14"/>
      <c r="J51" s="14"/>
      <c r="K51" s="5"/>
      <c r="L51" s="5"/>
      <c r="M51" s="5"/>
      <c r="N51" s="5"/>
      <c r="O51" s="6"/>
    </row>
    <row r="52" spans="1:15" s="1" customFormat="1" ht="12" customHeight="1" x14ac:dyDescent="0.15">
      <c r="A52" s="2"/>
      <c r="B52" s="7">
        <v>10</v>
      </c>
      <c r="C52" s="8">
        <f>C50-1</f>
        <v>5</v>
      </c>
      <c r="D52" s="11"/>
      <c r="E52" s="13"/>
      <c r="F52" s="8">
        <f>F42-1</f>
        <v>1</v>
      </c>
      <c r="G52" s="14"/>
      <c r="H52" s="13"/>
      <c r="I52" s="14"/>
      <c r="J52" s="14"/>
      <c r="K52" s="5"/>
      <c r="L52" s="5"/>
      <c r="M52" s="5"/>
      <c r="N52" s="5"/>
      <c r="O52" s="6"/>
    </row>
    <row r="53" spans="1:15" s="1" customFormat="1" ht="12" customHeight="1" x14ac:dyDescent="0.15">
      <c r="A53" s="2"/>
      <c r="B53" s="7">
        <v>9</v>
      </c>
      <c r="C53" s="9"/>
      <c r="D53" s="12"/>
      <c r="E53" s="13"/>
      <c r="F53" s="13"/>
      <c r="G53" s="14"/>
      <c r="H53" s="13"/>
      <c r="I53" s="14"/>
      <c r="J53" s="14"/>
      <c r="K53" s="5"/>
      <c r="L53" s="5"/>
      <c r="M53" s="5"/>
      <c r="N53" s="5"/>
      <c r="O53" s="6"/>
    </row>
    <row r="54" spans="1:15" s="1" customFormat="1" ht="12" customHeight="1" x14ac:dyDescent="0.15">
      <c r="A54" s="2"/>
      <c r="B54" s="7">
        <v>8</v>
      </c>
      <c r="C54" s="8">
        <f>C52-1</f>
        <v>4</v>
      </c>
      <c r="D54" s="10">
        <f>D50-1</f>
        <v>2</v>
      </c>
      <c r="E54" s="13"/>
      <c r="F54" s="13"/>
      <c r="G54" s="14"/>
      <c r="H54" s="9"/>
      <c r="I54" s="14"/>
      <c r="J54" s="14"/>
      <c r="K54" s="5"/>
      <c r="L54" s="5"/>
      <c r="M54" s="5"/>
      <c r="N54" s="5"/>
      <c r="O54" s="6"/>
    </row>
    <row r="55" spans="1:15" s="1" customFormat="1" ht="12" customHeight="1" x14ac:dyDescent="0.15">
      <c r="A55" s="2"/>
      <c r="B55" s="7">
        <v>7</v>
      </c>
      <c r="C55" s="9"/>
      <c r="D55" s="11"/>
      <c r="E55" s="9"/>
      <c r="F55" s="13"/>
      <c r="G55" s="14"/>
      <c r="H55" s="8" t="s">
        <v>25</v>
      </c>
      <c r="I55" s="14"/>
      <c r="J55" s="14"/>
      <c r="K55" s="5"/>
      <c r="L55" s="5"/>
      <c r="M55" s="5"/>
      <c r="N55" s="5"/>
      <c r="O55" s="6"/>
    </row>
    <row r="56" spans="1:15" s="1" customFormat="1" ht="12" customHeight="1" x14ac:dyDescent="0.15">
      <c r="A56" s="2"/>
      <c r="B56" s="7">
        <v>6</v>
      </c>
      <c r="C56" s="8">
        <f>C54-1</f>
        <v>3</v>
      </c>
      <c r="D56" s="11"/>
      <c r="E56" s="8">
        <f>E50-1</f>
        <v>1</v>
      </c>
      <c r="F56" s="13"/>
      <c r="G56" s="14"/>
      <c r="H56" s="13"/>
      <c r="I56" s="14"/>
      <c r="J56" s="14"/>
      <c r="K56" s="5"/>
      <c r="L56" s="5"/>
      <c r="M56" s="5"/>
      <c r="N56" s="5"/>
      <c r="O56" s="6"/>
    </row>
    <row r="57" spans="1:15" s="1" customFormat="1" ht="12" customHeight="1" x14ac:dyDescent="0.15">
      <c r="A57" s="2"/>
      <c r="B57" s="7">
        <v>5</v>
      </c>
      <c r="C57" s="9"/>
      <c r="D57" s="12"/>
      <c r="E57" s="13"/>
      <c r="F57" s="13"/>
      <c r="G57" s="14"/>
      <c r="H57" s="13"/>
      <c r="I57" s="14"/>
      <c r="J57" s="14"/>
      <c r="K57" s="5"/>
      <c r="L57" s="5"/>
      <c r="M57" s="5"/>
      <c r="N57" s="5"/>
      <c r="O57" s="6"/>
    </row>
    <row r="58" spans="1:15" s="1" customFormat="1" ht="12" customHeight="1" x14ac:dyDescent="0.15">
      <c r="A58" s="2"/>
      <c r="B58" s="7">
        <v>4</v>
      </c>
      <c r="C58" s="8">
        <f>C56-1</f>
        <v>2</v>
      </c>
      <c r="D58" s="10">
        <f>D54-1</f>
        <v>1</v>
      </c>
      <c r="E58" s="13"/>
      <c r="F58" s="13"/>
      <c r="G58" s="14"/>
      <c r="H58" s="13"/>
      <c r="I58" s="14"/>
      <c r="J58" s="14"/>
      <c r="K58" s="5"/>
      <c r="L58" s="5"/>
      <c r="M58" s="5"/>
      <c r="N58" s="5"/>
      <c r="O58" s="6"/>
    </row>
    <row r="59" spans="1:15" ht="12" customHeight="1" x14ac:dyDescent="0.15">
      <c r="B59" s="7">
        <v>3</v>
      </c>
      <c r="C59" s="9"/>
      <c r="D59" s="11"/>
      <c r="E59" s="13"/>
      <c r="F59" s="13"/>
      <c r="G59" s="14"/>
      <c r="H59" s="13"/>
      <c r="I59" s="14"/>
      <c r="J59" s="14"/>
    </row>
    <row r="60" spans="1:15" ht="12" customHeight="1" x14ac:dyDescent="0.15">
      <c r="B60" s="7">
        <v>2</v>
      </c>
      <c r="C60" s="8">
        <f>C58-1</f>
        <v>1</v>
      </c>
      <c r="D60" s="11"/>
      <c r="E60" s="13"/>
      <c r="F60" s="13"/>
      <c r="G60" s="14"/>
      <c r="H60" s="9"/>
      <c r="I60" s="14"/>
      <c r="J60" s="14"/>
    </row>
    <row r="61" spans="1:15" ht="12" customHeight="1" x14ac:dyDescent="0.15">
      <c r="B61" s="7">
        <v>1</v>
      </c>
      <c r="C61" s="9"/>
      <c r="D61" s="12"/>
      <c r="E61" s="9"/>
      <c r="F61" s="9"/>
      <c r="G61" s="15"/>
      <c r="H61" s="8"/>
      <c r="I61" s="15"/>
      <c r="J61" s="15"/>
    </row>
    <row r="62" spans="1:15" ht="12" customHeight="1" x14ac:dyDescent="0.15">
      <c r="H62" s="13"/>
      <c r="J62" s="17"/>
      <c r="K62" s="17"/>
    </row>
    <row r="63" spans="1:15" ht="12" customHeight="1" x14ac:dyDescent="0.15">
      <c r="H63" s="13"/>
      <c r="J63" s="17"/>
      <c r="K63" s="17"/>
    </row>
    <row r="64" spans="1:15" ht="12" customHeight="1" x14ac:dyDescent="0.15">
      <c r="H64" s="13"/>
      <c r="J64" s="17"/>
      <c r="K64" s="17"/>
    </row>
    <row r="65" spans="8:11" ht="12" customHeight="1" x14ac:dyDescent="0.15">
      <c r="H65" s="13"/>
      <c r="J65" s="17"/>
      <c r="K65" s="17"/>
    </row>
    <row r="66" spans="8:11" ht="12" customHeight="1" x14ac:dyDescent="0.15">
      <c r="H66" s="9"/>
      <c r="J66" s="17"/>
      <c r="K66" s="17"/>
    </row>
    <row r="67" spans="8:11" ht="12" customHeight="1" x14ac:dyDescent="0.15">
      <c r="J67" s="17"/>
      <c r="K67" s="17"/>
    </row>
    <row r="68" spans="8:11" ht="12" customHeight="1" x14ac:dyDescent="0.15">
      <c r="J68" s="17"/>
      <c r="K68" s="17"/>
    </row>
  </sheetData>
  <sheetProtection formatCells="0" formatColumns="0" formatRows="0" autoFilter="0" pivotTables="0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様式ハ</vt:lpstr>
      <vt:lpstr>Sheet1</vt:lpstr>
      <vt:lpstr>様式ハ!Print_Area</vt:lpstr>
      <vt:lpstr>様式ハ!Print_Titles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2026年度海外留学支援制度（学部学位取得型）成績証明書【5段階評価換算用】（様式ハ）</dc:title>
  <dc:creator>JASSO</dc:creator>
  <cp:lastModifiedBy>海外留学支援課</cp:lastModifiedBy>
  <cp:lastPrinted>2023-08-25T07:34:46Z</cp:lastPrinted>
  <dcterms:created xsi:type="dcterms:W3CDTF">2014-07-10T10:30:26Z</dcterms:created>
  <dcterms:modified xsi:type="dcterms:W3CDTF">2025-07-23T07:26:01Z</dcterms:modified>
</cp:coreProperties>
</file>