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B:\Desktop\"/>
    </mc:Choice>
  </mc:AlternateContent>
  <xr:revisionPtr revIDLastSave="0" documentId="13_ncr:1_{5799D2BA-D333-4D3D-848D-C23E4C01C2A8}" xr6:coauthVersionLast="47" xr6:coauthVersionMax="47" xr10:uidLastSave="{00000000-0000-0000-0000-000000000000}"/>
  <workbookProtection workbookAlgorithmName="SHA-512" workbookHashValue="Ev+ACNdrRHxUOspEF/h+79QkjtLU3Moys89mWrN5qA54RzVhnKwAgGMhzHCscM7RpbhLuYXpwIjUKMM6VgJZ0g==" workbookSaltValue="sp3NFFJ8h2VgVuABrbzZ/g==" workbookSpinCount="100000" lockStructure="1"/>
  <bookViews>
    <workbookView xWindow="-120" yWindow="-120" windowWidth="29040" windowHeight="15720" xr2:uid="{00000000-000D-0000-FFFF-FFFF00000000}"/>
  </bookViews>
  <sheets>
    <sheet name="入力シート" sheetId="4" r:id="rId1"/>
    <sheet name="入学時特別増額貸与奨学金について" sheetId="12" r:id="rId2"/>
    <sheet name="続柄" sheetId="10" state="hidden" r:id="rId3"/>
    <sheet name="通貨" sheetId="5" state="hidden" r:id="rId4"/>
    <sheet name="月額・増額" sheetId="9" state="hidden" r:id="rId5"/>
    <sheet name="収入分類" sheetId="6" state="hidden" r:id="rId6"/>
    <sheet name="Sheet1" sheetId="11" state="hidden" r:id="rId7"/>
  </sheets>
  <externalReferences>
    <externalReference r:id="rId8"/>
  </externalReferences>
  <definedNames>
    <definedName name="_xlnm.Print_Area" localSheetId="0">入力シート!$A$1:$L$358</definedName>
    <definedName name="支援開始年月">'[1]選択(非表示)'!$DS$2:$DT$2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1" l="1"/>
  <c r="B264" i="4"/>
  <c r="B265" i="4"/>
  <c r="B266" i="4"/>
  <c r="B267" i="4"/>
  <c r="B268" i="4"/>
  <c r="B263" i="4"/>
  <c r="B67" i="4"/>
  <c r="B68" i="4"/>
  <c r="B66" i="4"/>
  <c r="B63" i="4"/>
  <c r="B64" i="4"/>
  <c r="B65" i="4"/>
  <c r="B69" i="4"/>
  <c r="B70" i="4"/>
  <c r="B62" i="4"/>
  <c r="HM4" i="11"/>
  <c r="HL4" i="11"/>
  <c r="HK4" i="11"/>
  <c r="HJ4" i="11"/>
  <c r="HI4" i="11"/>
  <c r="HH4" i="11"/>
  <c r="HG4" i="11"/>
  <c r="HF4" i="11"/>
  <c r="HE4" i="11"/>
  <c r="HD4" i="11"/>
  <c r="HC4" i="11"/>
  <c r="HB4" i="11"/>
  <c r="HA4" i="11"/>
  <c r="GZ4" i="11"/>
  <c r="GY4" i="11"/>
  <c r="GX4" i="11"/>
  <c r="GV4" i="11"/>
  <c r="GU4" i="11"/>
  <c r="GT4" i="11"/>
  <c r="GS4" i="11"/>
  <c r="GQ4" i="11"/>
  <c r="GP4" i="11"/>
  <c r="GO4" i="11"/>
  <c r="GN4" i="11"/>
  <c r="GL4" i="11"/>
  <c r="GK4" i="11"/>
  <c r="GJ4" i="11"/>
  <c r="GI4" i="11"/>
  <c r="GH4" i="11"/>
  <c r="GG4" i="11"/>
  <c r="GF4" i="11"/>
  <c r="GE4" i="11"/>
  <c r="GC4" i="11"/>
  <c r="GB4" i="11"/>
  <c r="GA4" i="11"/>
  <c r="FZ4" i="11"/>
  <c r="FX4" i="11"/>
  <c r="FW4" i="11"/>
  <c r="FV4" i="11"/>
  <c r="FU4" i="11"/>
  <c r="FS4" i="11"/>
  <c r="FR4" i="11"/>
  <c r="FQ4" i="11"/>
  <c r="FP4" i="11"/>
  <c r="FO4" i="11"/>
  <c r="FN4" i="11"/>
  <c r="FM4" i="11"/>
  <c r="FL4" i="11"/>
  <c r="FK4" i="11"/>
  <c r="FJ4" i="11"/>
  <c r="FI4" i="11"/>
  <c r="FH4" i="11"/>
  <c r="FG4" i="11"/>
  <c r="FF4" i="11"/>
  <c r="FE4" i="11"/>
  <c r="FD4" i="11"/>
  <c r="FC4" i="11"/>
  <c r="FB4" i="11"/>
  <c r="FA4" i="11"/>
  <c r="EZ4" i="11"/>
  <c r="EY4" i="11"/>
  <c r="EX4" i="11"/>
  <c r="EW4" i="11"/>
  <c r="EV4" i="11"/>
  <c r="EU4" i="11"/>
  <c r="ET4" i="11"/>
  <c r="ES4" i="11"/>
  <c r="ER4" i="11"/>
  <c r="EQ4" i="11"/>
  <c r="EP4" i="11"/>
  <c r="EO4" i="11"/>
  <c r="EN4" i="11"/>
  <c r="EM4" i="11"/>
  <c r="EL4" i="11"/>
  <c r="EK4" i="11"/>
  <c r="EJ4" i="11"/>
  <c r="EI4" i="11"/>
  <c r="EH4" i="11"/>
  <c r="EG4" i="11"/>
  <c r="EF4" i="11"/>
  <c r="EE4" i="11"/>
  <c r="ED4" i="11"/>
  <c r="EC4" i="11"/>
  <c r="EB4" i="11"/>
  <c r="EA4" i="11"/>
  <c r="DZ4" i="11"/>
  <c r="DY4" i="11"/>
  <c r="DX4" i="11"/>
  <c r="DW4" i="11"/>
  <c r="DV4" i="11"/>
  <c r="DU4" i="11"/>
  <c r="DT4" i="11"/>
  <c r="DS4" i="11"/>
  <c r="DR4" i="11"/>
  <c r="DQ4" i="11"/>
  <c r="DP4" i="11"/>
  <c r="DO4" i="11"/>
  <c r="DN4" i="11"/>
  <c r="DM4" i="11"/>
  <c r="DL4" i="11"/>
  <c r="DK4" i="11"/>
  <c r="DJ4" i="11"/>
  <c r="DI4" i="11"/>
  <c r="DH4" i="11"/>
  <c r="DG4" i="11"/>
  <c r="DF4" i="11"/>
  <c r="DE4" i="11"/>
  <c r="DD4" i="11"/>
  <c r="DC4" i="11"/>
  <c r="DB4" i="11"/>
  <c r="DA4" i="11"/>
  <c r="CZ4" i="11"/>
  <c r="CY4" i="11"/>
  <c r="CX4" i="11"/>
  <c r="CW4" i="11"/>
  <c r="CV4" i="11"/>
  <c r="CU4" i="11"/>
  <c r="CT4" i="11"/>
  <c r="CS4" i="11"/>
  <c r="CR4" i="11"/>
  <c r="CQ4" i="11"/>
  <c r="CP4" i="11"/>
  <c r="CO4" i="11"/>
  <c r="CN4" i="11"/>
  <c r="CM4" i="11"/>
  <c r="CL4" i="11"/>
  <c r="CK4" i="11"/>
  <c r="CJ4" i="11"/>
  <c r="CI4" i="11"/>
  <c r="CH4" i="11"/>
  <c r="CG4" i="11"/>
  <c r="CF4" i="11"/>
  <c r="CE4" i="11"/>
  <c r="CD4" i="11"/>
  <c r="CC4" i="11"/>
  <c r="CB4" i="11"/>
  <c r="CA4" i="11"/>
  <c r="BZ4" i="11"/>
  <c r="BY4" i="11"/>
  <c r="BX4" i="11"/>
  <c r="BW4" i="11"/>
  <c r="BV4" i="11"/>
  <c r="BU4" i="11"/>
  <c r="BT4" i="11"/>
  <c r="BS4" i="11"/>
  <c r="BR4" i="11"/>
  <c r="BQ4" i="11"/>
  <c r="BP4" i="11"/>
  <c r="BO4" i="11"/>
  <c r="BN4" i="11"/>
  <c r="BM4" i="11"/>
  <c r="BL4" i="11"/>
  <c r="BK4" i="11"/>
  <c r="BJ4" i="11"/>
  <c r="BI4" i="11"/>
  <c r="BH4" i="11"/>
  <c r="BG4" i="11"/>
  <c r="BF4" i="11"/>
  <c r="BE4" i="11"/>
  <c r="BD4" i="11"/>
  <c r="BC4" i="11"/>
  <c r="BB4" i="11"/>
  <c r="BA4" i="11"/>
  <c r="AZ4" i="11"/>
  <c r="AY4" i="11"/>
  <c r="AX4" i="11"/>
  <c r="AW4" i="11"/>
  <c r="AV4" i="11"/>
  <c r="AU4" i="11"/>
  <c r="AT4" i="11"/>
  <c r="AS4" i="11"/>
  <c r="AR4" i="11"/>
  <c r="AQ4" i="11"/>
  <c r="AP4" i="11"/>
  <c r="AO4" i="11"/>
  <c r="AN4" i="11"/>
  <c r="AM4" i="11"/>
  <c r="AL4" i="11"/>
  <c r="AK4" i="11"/>
  <c r="AJ4" i="11"/>
  <c r="AI4" i="11"/>
  <c r="AH4" i="11"/>
  <c r="AG4" i="11"/>
  <c r="AF4" i="11"/>
  <c r="AE4" i="11"/>
  <c r="AD4" i="11"/>
  <c r="AB4" i="11"/>
  <c r="AA4" i="11"/>
  <c r="Z4" i="11"/>
  <c r="Y4" i="11"/>
  <c r="X4" i="11"/>
  <c r="W4" i="11"/>
  <c r="V4" i="11"/>
  <c r="U4" i="11"/>
  <c r="T4" i="11"/>
  <c r="S4" i="11"/>
  <c r="R4" i="11"/>
  <c r="Q4" i="11"/>
  <c r="P4" i="11"/>
  <c r="O4" i="11"/>
  <c r="N4" i="11"/>
  <c r="M4" i="11"/>
  <c r="L4" i="11"/>
  <c r="K4" i="11"/>
  <c r="J4" i="11"/>
  <c r="I4" i="11"/>
  <c r="H4" i="11"/>
  <c r="G4" i="11"/>
  <c r="F4" i="11"/>
  <c r="E4" i="11"/>
  <c r="D4" i="11"/>
  <c r="C4" i="11"/>
  <c r="B4" i="11"/>
  <c r="A4" i="11"/>
  <c r="I321" i="4" l="1"/>
  <c r="GM4" i="11" s="1"/>
  <c r="I331" i="4"/>
  <c r="GW4" i="11" s="1"/>
  <c r="I326" i="4"/>
  <c r="GR4" i="11" s="1"/>
  <c r="I300" i="4"/>
  <c r="GD4" i="11" s="1"/>
  <c r="I295" i="4"/>
  <c r="FY4" i="11" s="1"/>
  <c r="I290" i="4"/>
  <c r="FT4" i="11" s="1"/>
</calcChain>
</file>

<file path=xl/sharedStrings.xml><?xml version="1.0" encoding="utf-8"?>
<sst xmlns="http://schemas.openxmlformats.org/spreadsheetml/2006/main" count="1652" uniqueCount="536">
  <si>
    <r>
      <t>　　</t>
    </r>
    <r>
      <rPr>
        <b/>
        <u/>
        <sz val="12"/>
        <color rgb="FFFF0000"/>
        <rFont val="メイリオ"/>
        <family val="3"/>
        <charset val="128"/>
      </rPr>
      <t>入力時は「注意事項」と「入力例」をよく読んで入力してください。</t>
    </r>
    <rPh sb="2" eb="5">
      <t>ニュウリョクジ</t>
    </rPh>
    <rPh sb="7" eb="9">
      <t>チュウイ</t>
    </rPh>
    <rPh sb="9" eb="11">
      <t>ジコウ</t>
    </rPh>
    <rPh sb="14" eb="16">
      <t>ニュウリョク</t>
    </rPh>
    <rPh sb="16" eb="17">
      <t>レイ</t>
    </rPh>
    <rPh sb="21" eb="22">
      <t>ヨ</t>
    </rPh>
    <rPh sb="24" eb="26">
      <t>ニュウリョク</t>
    </rPh>
    <phoneticPr fontId="5"/>
  </si>
  <si>
    <t>　　　※入力：入力欄へ直接入力をしてください。</t>
    <rPh sb="4" eb="6">
      <t>ニュウリョク</t>
    </rPh>
    <rPh sb="7" eb="9">
      <t>ニュウリョク</t>
    </rPh>
    <rPh sb="9" eb="10">
      <t>ラン</t>
    </rPh>
    <rPh sb="11" eb="13">
      <t>チョクセツ</t>
    </rPh>
    <rPh sb="13" eb="15">
      <t>ニュウリョク</t>
    </rPh>
    <phoneticPr fontId="5"/>
  </si>
  <si>
    <t>必須入力</t>
    <rPh sb="0" eb="2">
      <t>ヒッス</t>
    </rPh>
    <rPh sb="2" eb="4">
      <t>ニュウリョク</t>
    </rPh>
    <phoneticPr fontId="13"/>
  </si>
  <si>
    <t>　　　※選択：「入力欄」を選択すると、「▼」が表示されますので、プルダウンで項目を選択してください。</t>
    <phoneticPr fontId="5"/>
  </si>
  <si>
    <t>　　　※自動：他の項目を入力することで自動表示されます。</t>
    <phoneticPr fontId="5"/>
  </si>
  <si>
    <t>自動</t>
    <rPh sb="0" eb="2">
      <t>ジドウ</t>
    </rPh>
    <phoneticPr fontId="13"/>
  </si>
  <si>
    <t>　</t>
    <phoneticPr fontId="5"/>
  </si>
  <si>
    <t>　</t>
    <phoneticPr fontId="13"/>
  </si>
  <si>
    <t>No.</t>
  </si>
  <si>
    <t>項目</t>
    <rPh sb="0" eb="2">
      <t>コウモク</t>
    </rPh>
    <phoneticPr fontId="5"/>
  </si>
  <si>
    <t>入力欄</t>
    <rPh sb="0" eb="2">
      <t>ニュウリョク</t>
    </rPh>
    <rPh sb="2" eb="3">
      <t>ラン</t>
    </rPh>
    <phoneticPr fontId="5"/>
  </si>
  <si>
    <t>入力例</t>
    <rPh sb="0" eb="2">
      <t>ニュウリョク</t>
    </rPh>
    <rPh sb="2" eb="3">
      <t>レイ</t>
    </rPh>
    <phoneticPr fontId="5"/>
  </si>
  <si>
    <t>注意事項</t>
    <rPh sb="0" eb="2">
      <t>チュウイ</t>
    </rPh>
    <rPh sb="2" eb="4">
      <t>ジコウ</t>
    </rPh>
    <phoneticPr fontId="5"/>
  </si>
  <si>
    <t>必須</t>
    <rPh sb="0" eb="2">
      <t>ヒッス</t>
    </rPh>
    <phoneticPr fontId="13"/>
  </si>
  <si>
    <t>入力</t>
    <rPh sb="0" eb="2">
      <t>ニュウリョク</t>
    </rPh>
    <phoneticPr fontId="5"/>
  </si>
  <si>
    <t>姓</t>
    <rPh sb="0" eb="1">
      <t>セイ</t>
    </rPh>
    <phoneticPr fontId="1"/>
  </si>
  <si>
    <t>全角で入力してください。</t>
    <rPh sb="0" eb="2">
      <t>ゼンカク</t>
    </rPh>
    <rPh sb="3" eb="5">
      <t>ニュウリョク</t>
    </rPh>
    <phoneticPr fontId="5"/>
  </si>
  <si>
    <t>全角で入力してください。ミドルネームがある場合、全角スペースを入力してください。</t>
    <rPh sb="0" eb="2">
      <t>ゼンカク</t>
    </rPh>
    <rPh sb="3" eb="5">
      <t>ニュウリョク</t>
    </rPh>
    <phoneticPr fontId="5"/>
  </si>
  <si>
    <t>フリガナ</t>
    <phoneticPr fontId="1"/>
  </si>
  <si>
    <t>姓</t>
    <phoneticPr fontId="13"/>
  </si>
  <si>
    <t>キコウ</t>
    <phoneticPr fontId="13"/>
  </si>
  <si>
    <t>選択</t>
    <rPh sb="0" eb="2">
      <t>センタク</t>
    </rPh>
    <phoneticPr fontId="5"/>
  </si>
  <si>
    <t>生年月日</t>
    <rPh sb="0" eb="2">
      <t>セイネン</t>
    </rPh>
    <rPh sb="2" eb="4">
      <t>ガッピ</t>
    </rPh>
    <phoneticPr fontId="1"/>
  </si>
  <si>
    <t>月</t>
    <rPh sb="0" eb="1">
      <t>ツキ</t>
    </rPh>
    <phoneticPr fontId="13"/>
  </si>
  <si>
    <t>日</t>
    <rPh sb="0" eb="1">
      <t>ヒ</t>
    </rPh>
    <phoneticPr fontId="13"/>
  </si>
  <si>
    <t>性別</t>
    <rPh sb="0" eb="2">
      <t>セイベツ</t>
    </rPh>
    <phoneticPr fontId="1"/>
  </si>
  <si>
    <t>国籍</t>
    <rPh sb="0" eb="2">
      <t>コクセキ</t>
    </rPh>
    <phoneticPr fontId="1"/>
  </si>
  <si>
    <t>日本国籍
又は在留資格</t>
    <rPh sb="0" eb="2">
      <t>ニホン</t>
    </rPh>
    <rPh sb="2" eb="4">
      <t>コクセキ</t>
    </rPh>
    <rPh sb="5" eb="6">
      <t>マタ</t>
    </rPh>
    <rPh sb="7" eb="9">
      <t>ザイリュウ</t>
    </rPh>
    <rPh sb="9" eb="11">
      <t>シカク</t>
    </rPh>
    <phoneticPr fontId="2"/>
  </si>
  <si>
    <t>日本国籍及びその他国籍</t>
  </si>
  <si>
    <t>郵便番号</t>
    <phoneticPr fontId="13"/>
  </si>
  <si>
    <t>住所</t>
    <rPh sb="0" eb="2">
      <t>ジュウショ</t>
    </rPh>
    <phoneticPr fontId="13"/>
  </si>
  <si>
    <t>電話番号</t>
    <rPh sb="0" eb="4">
      <t>デンワバンゴウ</t>
    </rPh>
    <phoneticPr fontId="1"/>
  </si>
  <si>
    <t>ハイフンも含めて半角で入力してください。外国の場合は国番号も含めて記載してください。</t>
    <rPh sb="5" eb="6">
      <t>フク</t>
    </rPh>
    <rPh sb="8" eb="10">
      <t>ハンカク</t>
    </rPh>
    <rPh sb="11" eb="13">
      <t>ニュウリョク</t>
    </rPh>
    <rPh sb="26" eb="29">
      <t>クニバンゴウ</t>
    </rPh>
    <rPh sb="30" eb="31">
      <t>フク</t>
    </rPh>
    <rPh sb="33" eb="35">
      <t>キサイ</t>
    </rPh>
    <phoneticPr fontId="5"/>
  </si>
  <si>
    <t>半角で入力してください。</t>
    <rPh sb="0" eb="2">
      <t>ハンカク</t>
    </rPh>
    <rPh sb="3" eb="5">
      <t>ニュウリョク</t>
    </rPh>
    <phoneticPr fontId="5"/>
  </si>
  <si>
    <t>選択</t>
    <rPh sb="0" eb="2">
      <t>センタク</t>
    </rPh>
    <phoneticPr fontId="13"/>
  </si>
  <si>
    <t>入力</t>
    <rPh sb="0" eb="2">
      <t>ニュウリョク</t>
    </rPh>
    <phoneticPr fontId="13"/>
  </si>
  <si>
    <t>電話番号</t>
    <rPh sb="0" eb="2">
      <t>デンワ</t>
    </rPh>
    <rPh sb="2" eb="4">
      <t>バンゴウ</t>
    </rPh>
    <phoneticPr fontId="2"/>
  </si>
  <si>
    <t>03-5520-6014</t>
  </si>
  <si>
    <t>日本国内の電話番号をハイフンも含めて半角で入力してください。</t>
    <phoneticPr fontId="2"/>
  </si>
  <si>
    <t>希望する</t>
    <rPh sb="0" eb="2">
      <t>キボウ</t>
    </rPh>
    <phoneticPr fontId="13"/>
  </si>
  <si>
    <t>海外留学支援制度の個人番号</t>
    <rPh sb="0" eb="4">
      <t>カイガイリュウガク</t>
    </rPh>
    <rPh sb="4" eb="8">
      <t>シエンセイド</t>
    </rPh>
    <rPh sb="9" eb="11">
      <t>コジン</t>
    </rPh>
    <rPh sb="11" eb="13">
      <t>バンゴウ</t>
    </rPh>
    <phoneticPr fontId="4"/>
  </si>
  <si>
    <t>学校名</t>
    <rPh sb="0" eb="3">
      <t>ガッコウメイ</t>
    </rPh>
    <phoneticPr fontId="4"/>
  </si>
  <si>
    <t>課程</t>
    <rPh sb="0" eb="2">
      <t>カテイ</t>
    </rPh>
    <phoneticPr fontId="4"/>
  </si>
  <si>
    <t>学年</t>
    <rPh sb="0" eb="2">
      <t>ガクネン</t>
    </rPh>
    <phoneticPr fontId="4"/>
  </si>
  <si>
    <t>国または地域</t>
    <rPh sb="0" eb="1">
      <t>クニ</t>
    </rPh>
    <rPh sb="4" eb="6">
      <t>チイキ</t>
    </rPh>
    <phoneticPr fontId="4"/>
  </si>
  <si>
    <t>海外留学支援制度（大学院学位取得型）に準ずる。</t>
    <rPh sb="0" eb="8">
      <t>カイガイリュウガクシエンセイド</t>
    </rPh>
    <rPh sb="9" eb="12">
      <t>ダイガクイン</t>
    </rPh>
    <rPh sb="12" eb="17">
      <t>ガクイシュトクガタ</t>
    </rPh>
    <rPh sb="19" eb="20">
      <t>ジュン</t>
    </rPh>
    <phoneticPr fontId="4"/>
  </si>
  <si>
    <t>返還方式</t>
    <rPh sb="0" eb="4">
      <t>ヘンカンホウシキ</t>
    </rPh>
    <phoneticPr fontId="4"/>
  </si>
  <si>
    <t>希望の有無</t>
    <phoneticPr fontId="4"/>
  </si>
  <si>
    <t>金額</t>
    <rPh sb="0" eb="2">
      <t>キンガク</t>
    </rPh>
    <phoneticPr fontId="4"/>
  </si>
  <si>
    <t>利率の算定方法</t>
    <rPh sb="0" eb="2">
      <t>リリツ</t>
    </rPh>
    <rPh sb="3" eb="7">
      <t>サンテイホウホウ</t>
    </rPh>
    <phoneticPr fontId="4"/>
  </si>
  <si>
    <t>奨学生番号</t>
    <rPh sb="0" eb="3">
      <t>ショウガクセイ</t>
    </rPh>
    <rPh sb="3" eb="5">
      <t>バンゴウ</t>
    </rPh>
    <phoneticPr fontId="4"/>
  </si>
  <si>
    <t>①</t>
    <phoneticPr fontId="4"/>
  </si>
  <si>
    <t>②</t>
    <phoneticPr fontId="4"/>
  </si>
  <si>
    <t>③</t>
    <phoneticPr fontId="4"/>
  </si>
  <si>
    <t>④</t>
    <phoneticPr fontId="4"/>
  </si>
  <si>
    <t>連帯保証人</t>
    <rPh sb="0" eb="5">
      <t>レンタイホショウニン</t>
    </rPh>
    <phoneticPr fontId="2"/>
  </si>
  <si>
    <t>フリガナ</t>
  </si>
  <si>
    <t>有無</t>
    <rPh sb="0" eb="2">
      <t>ウム</t>
    </rPh>
    <phoneticPr fontId="4"/>
  </si>
  <si>
    <t>携帯電話番号</t>
    <rPh sb="0" eb="6">
      <t>ケイタイデンワバンゴウ</t>
    </rPh>
    <phoneticPr fontId="4"/>
  </si>
  <si>
    <t>自宅電話番号</t>
    <rPh sb="0" eb="2">
      <t>ジタク</t>
    </rPh>
    <rPh sb="2" eb="4">
      <t>デンワ</t>
    </rPh>
    <rPh sb="4" eb="6">
      <t>バンゴウ</t>
    </rPh>
    <phoneticPr fontId="4"/>
  </si>
  <si>
    <t>保証人</t>
    <rPh sb="0" eb="3">
      <t>ホショウニン</t>
    </rPh>
    <phoneticPr fontId="2"/>
  </si>
  <si>
    <t>続柄</t>
    <rPh sb="0" eb="1">
      <t>ツヅ</t>
    </rPh>
    <rPh sb="1" eb="2">
      <t>ガラ</t>
    </rPh>
    <phoneticPr fontId="4"/>
  </si>
  <si>
    <t>勤務先名</t>
    <rPh sb="0" eb="4">
      <t>キンムサキメイ</t>
    </rPh>
    <phoneticPr fontId="4"/>
  </si>
  <si>
    <t>電話番号（勤務先）</t>
    <rPh sb="0" eb="4">
      <t>デンワバンゴウ</t>
    </rPh>
    <rPh sb="5" eb="8">
      <t>キンムサキ</t>
    </rPh>
    <phoneticPr fontId="4"/>
  </si>
  <si>
    <t>国内連絡者</t>
    <rPh sb="0" eb="2">
      <t>コクナイ</t>
    </rPh>
    <rPh sb="2" eb="4">
      <t>レンラク</t>
    </rPh>
    <rPh sb="4" eb="5">
      <t>シャ</t>
    </rPh>
    <phoneticPr fontId="2"/>
  </si>
  <si>
    <t>住民票の有無</t>
    <rPh sb="0" eb="3">
      <t>ジュウミンヒョウ</t>
    </rPh>
    <rPh sb="4" eb="6">
      <t>ウム</t>
    </rPh>
    <phoneticPr fontId="4"/>
  </si>
  <si>
    <t>生活保護の受給の有無</t>
    <rPh sb="0" eb="4">
      <t>セイカツホゴ</t>
    </rPh>
    <rPh sb="5" eb="7">
      <t>ジュキュウ</t>
    </rPh>
    <rPh sb="8" eb="10">
      <t>ウム</t>
    </rPh>
    <phoneticPr fontId="4"/>
  </si>
  <si>
    <t>配偶者の有無</t>
    <rPh sb="0" eb="3">
      <t>ハイグウシャ</t>
    </rPh>
    <rPh sb="4" eb="6">
      <t>ウム</t>
    </rPh>
    <phoneticPr fontId="4"/>
  </si>
  <si>
    <t>家庭事情</t>
    <rPh sb="0" eb="4">
      <t>カテイジジョウ</t>
    </rPh>
    <phoneticPr fontId="4"/>
  </si>
  <si>
    <t>研究題目（研究分野）</t>
    <rPh sb="0" eb="4">
      <t>ケンキュウダイモク</t>
    </rPh>
    <rPh sb="5" eb="9">
      <t>ケンキュウブンヤ</t>
    </rPh>
    <phoneticPr fontId="4"/>
  </si>
  <si>
    <t>大学院進学の目的と研究計画</t>
    <rPh sb="0" eb="5">
      <t>ダイガクインシンガク</t>
    </rPh>
    <rPh sb="6" eb="8">
      <t>モクテキ</t>
    </rPh>
    <rPh sb="9" eb="13">
      <t>ケンキュウケイカク</t>
    </rPh>
    <phoneticPr fontId="4"/>
  </si>
  <si>
    <t>収入月</t>
    <rPh sb="0" eb="3">
      <t>シュウニュウヅキ</t>
    </rPh>
    <phoneticPr fontId="4"/>
  </si>
  <si>
    <t>収入分類</t>
    <rPh sb="0" eb="4">
      <t>シュウニュウブンルイ</t>
    </rPh>
    <phoneticPr fontId="4"/>
  </si>
  <si>
    <t>会社名等</t>
    <rPh sb="0" eb="2">
      <t>カイシャ</t>
    </rPh>
    <rPh sb="2" eb="3">
      <t>メイ</t>
    </rPh>
    <rPh sb="3" eb="4">
      <t>ナド</t>
    </rPh>
    <phoneticPr fontId="4"/>
  </si>
  <si>
    <t>　◆第一種奨学金（海外大学院学位取得型対象）申込みに係る重要事項確認</t>
    <rPh sb="2" eb="5">
      <t>ダイイッシュ</t>
    </rPh>
    <rPh sb="5" eb="8">
      <t>ショウガクキン</t>
    </rPh>
    <rPh sb="9" eb="14">
      <t>カイガイダイガクイン</t>
    </rPh>
    <rPh sb="14" eb="16">
      <t>ガクイ</t>
    </rPh>
    <rPh sb="16" eb="19">
      <t>シュトクガタ</t>
    </rPh>
    <rPh sb="19" eb="21">
      <t>タイショウ</t>
    </rPh>
    <rPh sb="22" eb="24">
      <t>モウシコミ</t>
    </rPh>
    <rPh sb="26" eb="27">
      <t>カカ</t>
    </rPh>
    <rPh sb="28" eb="30">
      <t>ジュウヨウ</t>
    </rPh>
    <rPh sb="30" eb="32">
      <t>ジコウ</t>
    </rPh>
    <rPh sb="32" eb="34">
      <t>カクニン</t>
    </rPh>
    <phoneticPr fontId="13"/>
  </si>
  <si>
    <t>在学中の学業成績や家計状況が基準を満たさない場合、奨学金が受けられなくなることがあります。</t>
    <phoneticPr fontId="4"/>
  </si>
  <si>
    <t>奨学金貸与中に様々な届出や報告などを求めることがあります。必要な手続きを行わない場合、奨学金の振込が遅れたり、止まったりする可能性があります。</t>
    <phoneticPr fontId="4"/>
  </si>
  <si>
    <t>貸与奨学金はあなた本人に返還の義務があり、締切日までに返還誓約書を提出しなければなりません。
提出しない場合、採用が取り消されます。
また、借りる金額が大きいと返す時の負担も大きくなります。
貸与月額は、学資として月々必要となる金額をよく考えて選ぶ必要があります。</t>
    <phoneticPr fontId="4"/>
  </si>
  <si>
    <t>奨学金の返還を延滞すると、延滞金が課されます。延滞が長くなると法的手続等が行われることがあり
ます。
また、奨学金の返還が困難になった場合は、願出により、毎月の返還額を2/3、 1/2、1/3 又は 1/4 に減額し、適用期間に応じた分の返還期間を延長して返還する「減額返還制度」や、傷病、経済困難等によって決められた金額での返還ができない場合に、返還期限を先送りにする「返還期限猶予制度」を利用できる場合があります。</t>
    <phoneticPr fontId="4"/>
  </si>
  <si>
    <t>　◆奨学金振込口座情報</t>
    <rPh sb="2" eb="5">
      <t>ショウガクキン</t>
    </rPh>
    <rPh sb="5" eb="7">
      <t>フリコミ</t>
    </rPh>
    <rPh sb="7" eb="9">
      <t>コウザ</t>
    </rPh>
    <rPh sb="9" eb="11">
      <t>ジョウホウ</t>
    </rPh>
    <phoneticPr fontId="5"/>
  </si>
  <si>
    <t>ゆうちょ銀行</t>
    <rPh sb="4" eb="6">
      <t>ギンコウ</t>
    </rPh>
    <phoneticPr fontId="4"/>
  </si>
  <si>
    <t>口座名義人</t>
    <rPh sb="0" eb="5">
      <t>コウザメイギニン</t>
    </rPh>
    <phoneticPr fontId="4"/>
  </si>
  <si>
    <t>申込者本人名義に限る</t>
    <rPh sb="0" eb="3">
      <t>モウシコミシャ</t>
    </rPh>
    <rPh sb="3" eb="7">
      <t>ホンニンメイギ</t>
    </rPh>
    <rPh sb="8" eb="9">
      <t>カギ</t>
    </rPh>
    <phoneticPr fontId="4"/>
  </si>
  <si>
    <r>
      <t xml:space="preserve">ゆうちょ銀行
</t>
    </r>
    <r>
      <rPr>
        <b/>
        <sz val="9"/>
        <color theme="1"/>
        <rFont val="メイリオ"/>
        <family val="3"/>
        <charset val="128"/>
      </rPr>
      <t>以外</t>
    </r>
    <rPh sb="4" eb="6">
      <t>ギンコウ</t>
    </rPh>
    <rPh sb="7" eb="9">
      <t>イガイ</t>
    </rPh>
    <phoneticPr fontId="4"/>
  </si>
  <si>
    <t>金融機関名（カタカナ）</t>
    <rPh sb="0" eb="5">
      <t>キンユウキカンメイ</t>
    </rPh>
    <phoneticPr fontId="4"/>
  </si>
  <si>
    <t>金融機関</t>
    <rPh sb="0" eb="2">
      <t>キンユウ</t>
    </rPh>
    <rPh sb="2" eb="4">
      <t>キカン</t>
    </rPh>
    <phoneticPr fontId="4"/>
  </si>
  <si>
    <t>店名（カタカナ）</t>
    <rPh sb="0" eb="2">
      <t>テンメイ</t>
    </rPh>
    <phoneticPr fontId="4"/>
  </si>
  <si>
    <t>支店・出張所</t>
    <rPh sb="0" eb="2">
      <t>シテン</t>
    </rPh>
    <rPh sb="3" eb="6">
      <t>シュッチョウジョ</t>
    </rPh>
    <phoneticPr fontId="4"/>
  </si>
  <si>
    <t>預金種目</t>
    <rPh sb="0" eb="4">
      <t>ヨキンシュモク</t>
    </rPh>
    <phoneticPr fontId="4"/>
  </si>
  <si>
    <t>1　普通（総合）</t>
    <rPh sb="2" eb="4">
      <t>フツウ</t>
    </rPh>
    <rPh sb="5" eb="7">
      <t>ソウゴウ</t>
    </rPh>
    <phoneticPr fontId="4"/>
  </si>
  <si>
    <t>①</t>
    <phoneticPr fontId="4"/>
  </si>
  <si>
    <t>②</t>
    <phoneticPr fontId="4"/>
  </si>
  <si>
    <t>③</t>
    <phoneticPr fontId="4"/>
  </si>
  <si>
    <t>④</t>
    <phoneticPr fontId="4"/>
  </si>
  <si>
    <t>転職日</t>
    <rPh sb="0" eb="2">
      <t>テンショク</t>
    </rPh>
    <rPh sb="2" eb="3">
      <t>ビ</t>
    </rPh>
    <phoneticPr fontId="4"/>
  </si>
  <si>
    <t>売上</t>
    <rPh sb="0" eb="2">
      <t>ウリアゲ</t>
    </rPh>
    <phoneticPr fontId="4"/>
  </si>
  <si>
    <t>経費</t>
    <rPh sb="0" eb="2">
      <t>ケイヒ</t>
    </rPh>
    <phoneticPr fontId="4"/>
  </si>
  <si>
    <t>売上ー経費</t>
    <rPh sb="0" eb="2">
      <t>ウリアゲ</t>
    </rPh>
    <rPh sb="3" eb="5">
      <t>ケイヒ</t>
    </rPh>
    <phoneticPr fontId="4"/>
  </si>
  <si>
    <t>学問分野（研究科・コース等）</t>
    <rPh sb="0" eb="2">
      <t>ガクモン</t>
    </rPh>
    <rPh sb="2" eb="4">
      <t>ブンヤ</t>
    </rPh>
    <rPh sb="5" eb="7">
      <t>ケンキュウ</t>
    </rPh>
    <rPh sb="12" eb="13">
      <t>ナド</t>
    </rPh>
    <phoneticPr fontId="4"/>
  </si>
  <si>
    <t>国内住民票住所
又は
除票住所</t>
    <rPh sb="0" eb="2">
      <t>コクナイ</t>
    </rPh>
    <rPh sb="2" eb="5">
      <t>ジュウミンヒョウ</t>
    </rPh>
    <rPh sb="5" eb="7">
      <t>ジュウショ</t>
    </rPh>
    <rPh sb="8" eb="9">
      <t>マタ</t>
    </rPh>
    <rPh sb="11" eb="13">
      <t>ジョヒョウ</t>
    </rPh>
    <rPh sb="13" eb="15">
      <t>ジュウショ</t>
    </rPh>
    <phoneticPr fontId="4"/>
  </si>
  <si>
    <r>
      <t xml:space="preserve">名
</t>
    </r>
    <r>
      <rPr>
        <sz val="10"/>
        <color theme="1"/>
        <rFont val="メイリオ"/>
        <family val="3"/>
        <charset val="128"/>
      </rPr>
      <t>（ミドルネーム含む）</t>
    </r>
    <rPh sb="0" eb="1">
      <t>ナ</t>
    </rPh>
    <rPh sb="9" eb="10">
      <t>フク</t>
    </rPh>
    <phoneticPr fontId="1"/>
  </si>
  <si>
    <r>
      <rPr>
        <b/>
        <sz val="9"/>
        <color theme="1"/>
        <rFont val="メイリオ"/>
        <family val="3"/>
        <charset val="128"/>
      </rPr>
      <t>名</t>
    </r>
    <r>
      <rPr>
        <sz val="9"/>
        <color theme="1"/>
        <rFont val="メイリオ"/>
        <family val="3"/>
        <charset val="128"/>
      </rPr>
      <t>（ミドルネーム含む）</t>
    </r>
    <rPh sb="0" eb="1">
      <t>メイ</t>
    </rPh>
    <phoneticPr fontId="13"/>
  </si>
  <si>
    <r>
      <rPr>
        <b/>
        <sz val="9"/>
        <rFont val="メイリオ"/>
        <family val="3"/>
        <charset val="128"/>
      </rPr>
      <t>年</t>
    </r>
    <r>
      <rPr>
        <sz val="9"/>
        <rFont val="メイリオ"/>
        <family val="3"/>
        <charset val="128"/>
      </rPr>
      <t>（西暦）</t>
    </r>
    <rPh sb="0" eb="1">
      <t>ネン</t>
    </rPh>
    <rPh sb="2" eb="4">
      <t>セイレキ</t>
    </rPh>
    <phoneticPr fontId="13"/>
  </si>
  <si>
    <t>ハイフンも入れてください。</t>
    <phoneticPr fontId="5"/>
  </si>
  <si>
    <t>希望する金額を選択してください。</t>
    <rPh sb="0" eb="2">
      <t>キボウ</t>
    </rPh>
    <rPh sb="4" eb="6">
      <t>キンガク</t>
    </rPh>
    <rPh sb="7" eb="9">
      <t>センタク</t>
    </rPh>
    <phoneticPr fontId="4"/>
  </si>
  <si>
    <t>該当者のみ入力</t>
    <rPh sb="0" eb="2">
      <t>ガイトウ</t>
    </rPh>
    <rPh sb="2" eb="3">
      <t>シャ</t>
    </rPh>
    <rPh sb="5" eb="7">
      <t>ニュウリョク</t>
    </rPh>
    <phoneticPr fontId="13"/>
  </si>
  <si>
    <t>父</t>
    <rPh sb="0" eb="1">
      <t>チチ</t>
    </rPh>
    <phoneticPr fontId="4"/>
  </si>
  <si>
    <t>住民票住所
又は
除票住所</t>
    <rPh sb="0" eb="3">
      <t>ジュウミンヒョウ</t>
    </rPh>
    <rPh sb="3" eb="5">
      <t>ジュウショ</t>
    </rPh>
    <rPh sb="6" eb="7">
      <t>マタ</t>
    </rPh>
    <rPh sb="9" eb="11">
      <t>ジョヒョウ</t>
    </rPh>
    <rPh sb="11" eb="13">
      <t>ジュウショ</t>
    </rPh>
    <phoneticPr fontId="4"/>
  </si>
  <si>
    <t>選択</t>
    <rPh sb="0" eb="2">
      <t>センタク</t>
    </rPh>
    <phoneticPr fontId="4"/>
  </si>
  <si>
    <t>有</t>
    <rPh sb="0" eb="1">
      <t>アリ</t>
    </rPh>
    <phoneticPr fontId="4"/>
  </si>
  <si>
    <t>利率固定方式</t>
    <rPh sb="0" eb="2">
      <t>リリツ</t>
    </rPh>
    <rPh sb="2" eb="4">
      <t>コテイ</t>
    </rPh>
    <rPh sb="4" eb="6">
      <t>ホウシキ</t>
    </rPh>
    <phoneticPr fontId="4"/>
  </si>
  <si>
    <t>定額返還方式</t>
    <rPh sb="0" eb="2">
      <t>テイガク</t>
    </rPh>
    <rPh sb="2" eb="4">
      <t>ヘンカン</t>
    </rPh>
    <rPh sb="4" eb="6">
      <t>ホウシキ</t>
    </rPh>
    <phoneticPr fontId="4"/>
  </si>
  <si>
    <t>090-0000-0000</t>
    <phoneticPr fontId="4"/>
  </si>
  <si>
    <r>
      <t xml:space="preserve">全角で入力してください。
</t>
    </r>
    <r>
      <rPr>
        <b/>
        <u/>
        <sz val="9"/>
        <rFont val="メイリオ"/>
        <family val="3"/>
        <charset val="128"/>
      </rPr>
      <t>※原則として、父母を選択してください。また、日本語での事務手続きに対応できる成人を指定してください。</t>
    </r>
    <rPh sb="0" eb="2">
      <t>ゼンカク</t>
    </rPh>
    <rPh sb="14" eb="16">
      <t>ゲンソク</t>
    </rPh>
    <rPh sb="20" eb="21">
      <t>チチ</t>
    </rPh>
    <rPh sb="21" eb="22">
      <t>ハハ</t>
    </rPh>
    <rPh sb="23" eb="25">
      <t>センタク</t>
    </rPh>
    <phoneticPr fontId="13"/>
  </si>
  <si>
    <r>
      <rPr>
        <sz val="9"/>
        <rFont val="メイリオ"/>
        <family val="3"/>
        <charset val="128"/>
      </rPr>
      <t>全角で入力してください。</t>
    </r>
    <r>
      <rPr>
        <b/>
        <u/>
        <sz val="9"/>
        <rFont val="メイリオ"/>
        <family val="3"/>
        <charset val="128"/>
      </rPr>
      <t xml:space="preserve">
※日本語での事務手続きに対応できる成人を指定してください。</t>
    </r>
    <rPh sb="0" eb="2">
      <t>ゼンカク</t>
    </rPh>
    <rPh sb="3" eb="5">
      <t>ニュウリョク</t>
    </rPh>
    <phoneticPr fontId="13"/>
  </si>
  <si>
    <r>
      <rPr>
        <b/>
        <sz val="9"/>
        <color theme="1"/>
        <rFont val="メイリオ"/>
        <family val="3"/>
        <charset val="128"/>
      </rPr>
      <t>年</t>
    </r>
    <r>
      <rPr>
        <sz val="9"/>
        <color theme="1"/>
        <rFont val="メイリオ"/>
        <family val="3"/>
        <charset val="128"/>
      </rPr>
      <t>（西暦）</t>
    </r>
    <rPh sb="0" eb="1">
      <t>ネン</t>
    </rPh>
    <rPh sb="2" eb="4">
      <t>セイレキ</t>
    </rPh>
    <phoneticPr fontId="13"/>
  </si>
  <si>
    <r>
      <t xml:space="preserve">希望貸与月額
</t>
    </r>
    <r>
      <rPr>
        <sz val="10"/>
        <color theme="1"/>
        <rFont val="メイリオ"/>
        <family val="3"/>
        <charset val="128"/>
      </rPr>
      <t>修士：月額50,000円・88,000円
博士：月額80,000円・122,000円</t>
    </r>
    <rPh sb="0" eb="2">
      <t>キボウ</t>
    </rPh>
    <rPh sb="2" eb="4">
      <t>タイヨ</t>
    </rPh>
    <rPh sb="4" eb="6">
      <t>ゲツガク</t>
    </rPh>
    <rPh sb="7" eb="9">
      <t>シュウシ</t>
    </rPh>
    <rPh sb="10" eb="12">
      <t>ゲツガク</t>
    </rPh>
    <rPh sb="18" eb="19">
      <t>エン</t>
    </rPh>
    <rPh sb="26" eb="27">
      <t>エン</t>
    </rPh>
    <rPh sb="28" eb="30">
      <t>ハカセ</t>
    </rPh>
    <rPh sb="31" eb="33">
      <t>ゲツガク</t>
    </rPh>
    <rPh sb="39" eb="40">
      <t>エン</t>
    </rPh>
    <rPh sb="48" eb="49">
      <t>エン</t>
    </rPh>
    <phoneticPr fontId="4"/>
  </si>
  <si>
    <t>半角で入力してください。</t>
    <rPh sb="0" eb="2">
      <t>ハンカク</t>
    </rPh>
    <rPh sb="3" eb="5">
      <t>ニュウリョク</t>
    </rPh>
    <phoneticPr fontId="4"/>
  </si>
  <si>
    <r>
      <rPr>
        <b/>
        <sz val="12"/>
        <color theme="1"/>
        <rFont val="メイリオ"/>
        <family val="3"/>
        <charset val="128"/>
      </rPr>
      <t>名</t>
    </r>
    <r>
      <rPr>
        <sz val="9"/>
        <color theme="1"/>
        <rFont val="メイリオ"/>
        <family val="3"/>
        <charset val="128"/>
      </rPr>
      <t xml:space="preserve">
（ミドルネーム含む）</t>
    </r>
    <rPh sb="0" eb="1">
      <t>ナ</t>
    </rPh>
    <rPh sb="9" eb="10">
      <t>フク</t>
    </rPh>
    <phoneticPr fontId="1"/>
  </si>
  <si>
    <t>入力不要</t>
    <rPh sb="0" eb="2">
      <t>ニュウリョク</t>
    </rPh>
    <rPh sb="2" eb="4">
      <t>フヨウ</t>
    </rPh>
    <phoneticPr fontId="13"/>
  </si>
  <si>
    <t>配偶者</t>
    <rPh sb="0" eb="3">
      <t>ハイグウシャ</t>
    </rPh>
    <phoneticPr fontId="4"/>
  </si>
  <si>
    <t>半角で入力してください。</t>
    <rPh sb="0" eb="2">
      <t>ハンカク</t>
    </rPh>
    <phoneticPr fontId="13"/>
  </si>
  <si>
    <t>半角で入力してください。
申込時点の学年を入力してください。入学前の場合は、1と入力してください。</t>
    <rPh sb="13" eb="15">
      <t>モウシコミ</t>
    </rPh>
    <rPh sb="15" eb="17">
      <t>ジテン</t>
    </rPh>
    <rPh sb="18" eb="20">
      <t>ガクネン</t>
    </rPh>
    <rPh sb="21" eb="23">
      <t>ニュウリョク</t>
    </rPh>
    <rPh sb="30" eb="33">
      <t>ニュウガクマエ</t>
    </rPh>
    <rPh sb="34" eb="36">
      <t>バアイ</t>
    </rPh>
    <rPh sb="40" eb="42">
      <t>ニュウリョク</t>
    </rPh>
    <phoneticPr fontId="5"/>
  </si>
  <si>
    <t>国内住民票住所を入力してください。海外に転出している場合は、国内の最終住所のある市区町村役場で発行される住民票の「除票」と同一の住所を入力してください。</t>
    <rPh sb="0" eb="2">
      <t>コクナイ</t>
    </rPh>
    <rPh sb="2" eb="5">
      <t>ジュウミンヒョウ</t>
    </rPh>
    <rPh sb="5" eb="7">
      <t>ジュウショ</t>
    </rPh>
    <rPh sb="8" eb="10">
      <t>ニュウリョク</t>
    </rPh>
    <rPh sb="17" eb="19">
      <t>カイガイ</t>
    </rPh>
    <rPh sb="20" eb="22">
      <t>テンシュツ</t>
    </rPh>
    <rPh sb="26" eb="28">
      <t>バアイ</t>
    </rPh>
    <rPh sb="30" eb="32">
      <t>コクナイ</t>
    </rPh>
    <rPh sb="33" eb="35">
      <t>サイシュウ</t>
    </rPh>
    <rPh sb="35" eb="37">
      <t>ジュウショ</t>
    </rPh>
    <rPh sb="40" eb="42">
      <t>シク</t>
    </rPh>
    <rPh sb="42" eb="44">
      <t>チョウソン</t>
    </rPh>
    <rPh sb="44" eb="46">
      <t>ヤクバ</t>
    </rPh>
    <rPh sb="47" eb="49">
      <t>ハッコウ</t>
    </rPh>
    <rPh sb="52" eb="55">
      <t>ジュウミンヒョウ</t>
    </rPh>
    <rPh sb="57" eb="59">
      <t>ジョヒョウ</t>
    </rPh>
    <rPh sb="61" eb="63">
      <t>ドウイツ</t>
    </rPh>
    <rPh sb="64" eb="66">
      <t>ジュウショ</t>
    </rPh>
    <rPh sb="67" eb="69">
      <t>ニュウリョク</t>
    </rPh>
    <phoneticPr fontId="1"/>
  </si>
  <si>
    <r>
      <rPr>
        <b/>
        <sz val="12"/>
        <color theme="1"/>
        <rFont val="メイリオ"/>
        <family val="3"/>
        <charset val="128"/>
      </rPr>
      <t>貸与終期</t>
    </r>
    <r>
      <rPr>
        <sz val="11"/>
        <color theme="1"/>
        <rFont val="メイリオ"/>
        <family val="3"/>
        <charset val="128"/>
      </rPr>
      <t xml:space="preserve">
</t>
    </r>
    <r>
      <rPr>
        <sz val="8"/>
        <color theme="1"/>
        <rFont val="メイリオ"/>
        <family val="3"/>
        <charset val="128"/>
      </rPr>
      <t>※海外留学支援制度の給付終了年月と同じです。</t>
    </r>
    <rPh sb="0" eb="4">
      <t>タイヨシュウキ</t>
    </rPh>
    <rPh sb="6" eb="8">
      <t>カイガイ</t>
    </rPh>
    <rPh sb="8" eb="10">
      <t>リュウガク</t>
    </rPh>
    <rPh sb="10" eb="14">
      <t>シエンセイド</t>
    </rPh>
    <rPh sb="15" eb="17">
      <t>キュウフ</t>
    </rPh>
    <rPh sb="17" eb="19">
      <t>シュウリョウ</t>
    </rPh>
    <rPh sb="19" eb="21">
      <t>ネンゲツ</t>
    </rPh>
    <rPh sb="22" eb="23">
      <t>オナ</t>
    </rPh>
    <phoneticPr fontId="4"/>
  </si>
  <si>
    <t>03-1111-2222</t>
  </si>
  <si>
    <t>奨学</t>
    <rPh sb="0" eb="2">
      <t>ショウガク</t>
    </rPh>
    <phoneticPr fontId="1"/>
  </si>
  <si>
    <t>ミドル　学</t>
    <rPh sb="4" eb="5">
      <t>マナブ</t>
    </rPh>
    <phoneticPr fontId="1"/>
  </si>
  <si>
    <t>ミドル　マナブ</t>
    <phoneticPr fontId="5"/>
  </si>
  <si>
    <t>男</t>
    <rPh sb="0" eb="1">
      <t>オトコ</t>
    </rPh>
    <phoneticPr fontId="4"/>
  </si>
  <si>
    <t>162-0845</t>
    <phoneticPr fontId="13"/>
  </si>
  <si>
    <t>03-0000-0000</t>
    <phoneticPr fontId="13"/>
  </si>
  <si>
    <t>希望する金額を選択してください。
※修士と博士で選択可能な金額が異なります。</t>
    <rPh sb="0" eb="2">
      <t>キボウ</t>
    </rPh>
    <rPh sb="4" eb="6">
      <t>キンガク</t>
    </rPh>
    <rPh sb="7" eb="9">
      <t>センタク</t>
    </rPh>
    <rPh sb="18" eb="20">
      <t>シュウシ</t>
    </rPh>
    <rPh sb="21" eb="23">
      <t>ハカセ</t>
    </rPh>
    <rPh sb="24" eb="26">
      <t>センタク</t>
    </rPh>
    <rPh sb="26" eb="28">
      <t>カノウ</t>
    </rPh>
    <rPh sb="29" eb="31">
      <t>キンガク</t>
    </rPh>
    <rPh sb="32" eb="33">
      <t>コト</t>
    </rPh>
    <phoneticPr fontId="4"/>
  </si>
  <si>
    <t>奨学</t>
    <rPh sb="0" eb="2">
      <t>ショウガク</t>
    </rPh>
    <phoneticPr fontId="4"/>
  </si>
  <si>
    <t>優</t>
    <rPh sb="0" eb="1">
      <t>マサ</t>
    </rPh>
    <phoneticPr fontId="4"/>
  </si>
  <si>
    <t>ショウガク</t>
    <phoneticPr fontId="4"/>
  </si>
  <si>
    <t>マサル</t>
    <phoneticPr fontId="4"/>
  </si>
  <si>
    <t>（株）機構コーポレーション</t>
    <rPh sb="1" eb="2">
      <t>カブ</t>
    </rPh>
    <rPh sb="3" eb="5">
      <t>キコウ</t>
    </rPh>
    <phoneticPr fontId="4"/>
  </si>
  <si>
    <t>全角で入力してください。</t>
    <phoneticPr fontId="4"/>
  </si>
  <si>
    <t>（株）機構ハウジング</t>
    <rPh sb="1" eb="2">
      <t>カブ</t>
    </rPh>
    <rPh sb="3" eb="5">
      <t>キコウ</t>
    </rPh>
    <phoneticPr fontId="4"/>
  </si>
  <si>
    <t>06-0000-9999</t>
    <phoneticPr fontId="4"/>
  </si>
  <si>
    <t>日本国内の電話番号をハイフンも含めて半角で入力してください。</t>
  </si>
  <si>
    <t>530-0001</t>
    <phoneticPr fontId="4"/>
  </si>
  <si>
    <t>大阪府大阪市北区梅田1丁目0000</t>
    <rPh sb="0" eb="3">
      <t>オオサカフ</t>
    </rPh>
    <rPh sb="3" eb="6">
      <t>オオサカシ</t>
    </rPh>
    <rPh sb="6" eb="8">
      <t>キタク</t>
    </rPh>
    <rPh sb="8" eb="10">
      <t>ウメダ</t>
    </rPh>
    <rPh sb="11" eb="13">
      <t>チョウメ</t>
    </rPh>
    <phoneticPr fontId="4"/>
  </si>
  <si>
    <t>03-0000-9999</t>
    <phoneticPr fontId="4"/>
  </si>
  <si>
    <t>全角で入力してください。
国内住民票住所を入力してください。海外に転出している場合は、国内の最終住所のある市区町村役場で発行される住民票の「除票」と同一の住所を入力してください。</t>
    <rPh sb="0" eb="2">
      <t>ゼンカク</t>
    </rPh>
    <rPh sb="3" eb="5">
      <t>ニュウリョク</t>
    </rPh>
    <rPh sb="13" eb="15">
      <t>コクナイ</t>
    </rPh>
    <rPh sb="15" eb="18">
      <t>ジュウミンヒョウ</t>
    </rPh>
    <rPh sb="18" eb="20">
      <t>ジュウショ</t>
    </rPh>
    <rPh sb="21" eb="23">
      <t>ニュウリョク</t>
    </rPh>
    <rPh sb="30" eb="32">
      <t>カイガイ</t>
    </rPh>
    <rPh sb="33" eb="35">
      <t>テンシュツ</t>
    </rPh>
    <rPh sb="39" eb="41">
      <t>バアイ</t>
    </rPh>
    <rPh sb="43" eb="45">
      <t>コクナイ</t>
    </rPh>
    <rPh sb="46" eb="48">
      <t>サイシュウ</t>
    </rPh>
    <rPh sb="48" eb="50">
      <t>ジュウショ</t>
    </rPh>
    <rPh sb="53" eb="55">
      <t>シク</t>
    </rPh>
    <rPh sb="55" eb="57">
      <t>チョウソン</t>
    </rPh>
    <rPh sb="57" eb="59">
      <t>ヤクバ</t>
    </rPh>
    <rPh sb="60" eb="62">
      <t>ハッコウ</t>
    </rPh>
    <rPh sb="65" eb="68">
      <t>ジュウミンヒョウ</t>
    </rPh>
    <rPh sb="70" eb="72">
      <t>ジョヒョウ</t>
    </rPh>
    <rPh sb="74" eb="76">
      <t>ドウイツ</t>
    </rPh>
    <rPh sb="77" eb="79">
      <t>ジュウショ</t>
    </rPh>
    <rPh sb="80" eb="82">
      <t>ニュウリョク</t>
    </rPh>
    <phoneticPr fontId="1"/>
  </si>
  <si>
    <t>全角で入力してください。</t>
    <rPh sb="0" eb="2">
      <t>ゼンカク</t>
    </rPh>
    <rPh sb="3" eb="5">
      <t>ニュウリョク</t>
    </rPh>
    <phoneticPr fontId="4"/>
  </si>
  <si>
    <t>半角で入力してください。ハイフンも入れてください。</t>
    <rPh sb="0" eb="2">
      <t>ハンカク</t>
    </rPh>
    <rPh sb="3" eb="5">
      <t>ニュウリョク</t>
    </rPh>
    <phoneticPr fontId="5"/>
  </si>
  <si>
    <t>東京都新宿区市谷本村町１０－７　青海プラザ×××</t>
    <rPh sb="0" eb="2">
      <t>トウキョウ</t>
    </rPh>
    <rPh sb="2" eb="3">
      <t>ト</t>
    </rPh>
    <rPh sb="3" eb="6">
      <t>シンジュクク</t>
    </rPh>
    <rPh sb="6" eb="8">
      <t>イチガヤ</t>
    </rPh>
    <rPh sb="8" eb="11">
      <t>ホンムラチョウ</t>
    </rPh>
    <rPh sb="16" eb="18">
      <t>アオミ</t>
    </rPh>
    <phoneticPr fontId="1"/>
  </si>
  <si>
    <t>162-0845</t>
    <phoneticPr fontId="4"/>
  </si>
  <si>
    <t>機構</t>
    <rPh sb="0" eb="2">
      <t>キコウ</t>
    </rPh>
    <phoneticPr fontId="4"/>
  </si>
  <si>
    <t>明子</t>
    <rPh sb="0" eb="2">
      <t>アキコ</t>
    </rPh>
    <phoneticPr fontId="4"/>
  </si>
  <si>
    <t>キコウ</t>
    <phoneticPr fontId="4"/>
  </si>
  <si>
    <t>アキコ</t>
    <phoneticPr fontId="4"/>
  </si>
  <si>
    <r>
      <t xml:space="preserve">全角で入力してください。
</t>
    </r>
    <r>
      <rPr>
        <b/>
        <u/>
        <sz val="9"/>
        <rFont val="メイリオ"/>
        <family val="3"/>
        <charset val="128"/>
      </rPr>
      <t>※日本語での事務手続きに対応できる成人を指定してください。</t>
    </r>
    <rPh sb="0" eb="2">
      <t>ゼンカク</t>
    </rPh>
    <phoneticPr fontId="13"/>
  </si>
  <si>
    <t>父</t>
    <rPh sb="0" eb="1">
      <t>チチ</t>
    </rPh>
    <phoneticPr fontId="4"/>
  </si>
  <si>
    <t>おば</t>
    <phoneticPr fontId="4"/>
  </si>
  <si>
    <t>該当者</t>
    <rPh sb="0" eb="3">
      <t>ガイトウシャ</t>
    </rPh>
    <phoneticPr fontId="4"/>
  </si>
  <si>
    <t>該当者</t>
    <rPh sb="0" eb="3">
      <t>ガイトウシャ</t>
    </rPh>
    <phoneticPr fontId="13"/>
  </si>
  <si>
    <t>無</t>
    <rPh sb="0" eb="1">
      <t>ナシ</t>
    </rPh>
    <phoneticPr fontId="4"/>
  </si>
  <si>
    <t>　　これまでに日本学生支援機構又は日本育英会の奨学金の貸与・給付（都道府県等の奨学金は除く）を受けたことがある（受けている）人は、
　　すべての奨学生番号を以下に記入してください。</t>
    <phoneticPr fontId="4"/>
  </si>
  <si>
    <t>　　国内に在住する連絡者とは、機構と奨学生との奨学金貸与契約に基づき外国の学校に在学中の諸手続きを奨学生に確実に連絡できる者とします。</t>
    <phoneticPr fontId="4"/>
  </si>
  <si>
    <t>申込み時点で研究題目が決まっていない場合は、手がけてみたいと思っている専門分野を大別して、その概要を記入してください。</t>
    <rPh sb="0" eb="2">
      <t>モウシコミ</t>
    </rPh>
    <rPh sb="3" eb="5">
      <t>ジテン</t>
    </rPh>
    <rPh sb="6" eb="8">
      <t>ケンキュウ</t>
    </rPh>
    <rPh sb="8" eb="10">
      <t>ダイモク</t>
    </rPh>
    <rPh sb="11" eb="12">
      <t>キ</t>
    </rPh>
    <rPh sb="18" eb="20">
      <t>バアイ</t>
    </rPh>
    <rPh sb="22" eb="23">
      <t>テ</t>
    </rPh>
    <rPh sb="30" eb="31">
      <t>オモ</t>
    </rPh>
    <rPh sb="35" eb="37">
      <t>センモン</t>
    </rPh>
    <rPh sb="37" eb="39">
      <t>ブンヤ</t>
    </rPh>
    <rPh sb="40" eb="42">
      <t>タイベツ</t>
    </rPh>
    <rPh sb="47" eb="49">
      <t>ガイヨウ</t>
    </rPh>
    <rPh sb="50" eb="52">
      <t>キニュウ</t>
    </rPh>
    <phoneticPr fontId="4"/>
  </si>
  <si>
    <t>【博士課程のみ】
これまでの研究内容（提出論文・紀要・学術雑誌等の発表論文）</t>
    <rPh sb="1" eb="3">
      <t>ハカセ</t>
    </rPh>
    <rPh sb="3" eb="5">
      <t>カテイ</t>
    </rPh>
    <rPh sb="14" eb="18">
      <t>ケンキュウナイヨウ</t>
    </rPh>
    <rPh sb="19" eb="23">
      <t>テイシュツロンブン</t>
    </rPh>
    <rPh sb="24" eb="26">
      <t>キヨウ</t>
    </rPh>
    <rPh sb="27" eb="29">
      <t>ガクジュツ</t>
    </rPh>
    <rPh sb="29" eb="31">
      <t>ザッシ</t>
    </rPh>
    <rPh sb="31" eb="32">
      <t>ナド</t>
    </rPh>
    <rPh sb="33" eb="35">
      <t>ハッピョウ</t>
    </rPh>
    <rPh sb="35" eb="37">
      <t>ロンブン</t>
    </rPh>
    <phoneticPr fontId="4"/>
  </si>
  <si>
    <t>半角で入力してください。
先頭は1、最後は0としてください。</t>
    <rPh sb="0" eb="2">
      <t>ハンカク</t>
    </rPh>
    <rPh sb="3" eb="5">
      <t>ニュウリョク</t>
    </rPh>
    <rPh sb="13" eb="15">
      <t>セントウ</t>
    </rPh>
    <rPh sb="18" eb="20">
      <t>サイゴ</t>
    </rPh>
    <phoneticPr fontId="4"/>
  </si>
  <si>
    <t>半角で入力してください。
最後は1としてください。8桁に満たない場合は、頭に「0」をつけてください。</t>
    <rPh sb="0" eb="2">
      <t>ハンカク</t>
    </rPh>
    <rPh sb="3" eb="5">
      <t>ニュウリョク</t>
    </rPh>
    <rPh sb="13" eb="15">
      <t>サイゴ</t>
    </rPh>
    <rPh sb="26" eb="27">
      <t>ケタ</t>
    </rPh>
    <rPh sb="28" eb="29">
      <t>ミ</t>
    </rPh>
    <rPh sb="32" eb="34">
      <t>バアイ</t>
    </rPh>
    <rPh sb="36" eb="37">
      <t>アタマ</t>
    </rPh>
    <phoneticPr fontId="4"/>
  </si>
  <si>
    <t>全角カタカナで入力してください。</t>
    <rPh sb="0" eb="2">
      <t>ゼンカク</t>
    </rPh>
    <rPh sb="7" eb="9">
      <t>ニュウリョク</t>
    </rPh>
    <phoneticPr fontId="4"/>
  </si>
  <si>
    <t>　　全ての項目で「はい」が選択されていない場合、奨学金の申請を受け付けることができません。</t>
    <rPh sb="13" eb="15">
      <t>センタク</t>
    </rPh>
    <phoneticPr fontId="4"/>
  </si>
  <si>
    <t>0××××××1</t>
    <phoneticPr fontId="4"/>
  </si>
  <si>
    <t>　　※要件を全て満たし、特例措置に申請する場合のみ入力してください。（貸与奨学金案内31ページ参照）</t>
    <rPh sb="3" eb="5">
      <t>ヨウケン</t>
    </rPh>
    <rPh sb="6" eb="7">
      <t>スベ</t>
    </rPh>
    <rPh sb="8" eb="9">
      <t>ミ</t>
    </rPh>
    <rPh sb="12" eb="14">
      <t>トクレイ</t>
    </rPh>
    <rPh sb="14" eb="16">
      <t>ソチ</t>
    </rPh>
    <rPh sb="17" eb="19">
      <t>シンセイ</t>
    </rPh>
    <rPh sb="21" eb="23">
      <t>バアイ</t>
    </rPh>
    <rPh sb="25" eb="27">
      <t>ニュウリョク</t>
    </rPh>
    <rPh sb="35" eb="37">
      <t>タイヨ</t>
    </rPh>
    <rPh sb="37" eb="40">
      <t>ショウガクキン</t>
    </rPh>
    <rPh sb="40" eb="42">
      <t>アンナイ</t>
    </rPh>
    <rPh sb="47" eb="49">
      <t>サンショウ</t>
    </rPh>
    <phoneticPr fontId="5"/>
  </si>
  <si>
    <t>収入年</t>
    <rPh sb="0" eb="2">
      <t>シュウニュウ</t>
    </rPh>
    <rPh sb="2" eb="3">
      <t>ネン</t>
    </rPh>
    <phoneticPr fontId="4"/>
  </si>
  <si>
    <t>～</t>
  </si>
  <si>
    <t>～</t>
    <phoneticPr fontId="4"/>
  </si>
  <si>
    <t>通貨</t>
    <rPh sb="0" eb="2">
      <t>ツウカ</t>
    </rPh>
    <phoneticPr fontId="4"/>
  </si>
  <si>
    <r>
      <t>　　国内連絡者は、</t>
    </r>
    <r>
      <rPr>
        <b/>
        <sz val="11"/>
        <color theme="1"/>
        <rFont val="メイリオ"/>
        <family val="3"/>
        <charset val="128"/>
      </rPr>
      <t>原則として、連帯保証人</t>
    </r>
    <r>
      <rPr>
        <sz val="11"/>
        <color theme="1"/>
        <rFont val="メイリオ"/>
        <family val="3"/>
        <charset val="128"/>
      </rPr>
      <t>となる予定の人を記入して下さい。</t>
    </r>
    <phoneticPr fontId="4"/>
  </si>
  <si>
    <r>
      <t>　　</t>
    </r>
    <r>
      <rPr>
        <b/>
        <sz val="11"/>
        <rFont val="メイリオ"/>
        <family val="3"/>
        <charset val="128"/>
      </rPr>
      <t>原則として、おじ・おば・兄弟姉妹等（父母以外の4親等以内の親族）</t>
    </r>
    <r>
      <rPr>
        <sz val="11"/>
        <rFont val="メイリオ"/>
        <family val="3"/>
        <charset val="128"/>
      </rPr>
      <t>を選任してください。（貸与奨学金案内7ページ参照）</t>
    </r>
    <rPh sb="2" eb="4">
      <t>ゲンソク</t>
    </rPh>
    <rPh sb="14" eb="16">
      <t>キョウダイ</t>
    </rPh>
    <rPh sb="16" eb="18">
      <t>シマイ</t>
    </rPh>
    <rPh sb="18" eb="19">
      <t>ナド</t>
    </rPh>
    <rPh sb="20" eb="22">
      <t>フボ</t>
    </rPh>
    <rPh sb="22" eb="24">
      <t>イガイ</t>
    </rPh>
    <rPh sb="26" eb="28">
      <t>シントウ</t>
    </rPh>
    <rPh sb="28" eb="30">
      <t>イナイ</t>
    </rPh>
    <rPh sb="31" eb="33">
      <t>シンゾク</t>
    </rPh>
    <rPh sb="35" eb="37">
      <t>センニン</t>
    </rPh>
    <phoneticPr fontId="4"/>
  </si>
  <si>
    <r>
      <t>　　</t>
    </r>
    <r>
      <rPr>
        <b/>
        <sz val="11"/>
        <rFont val="メイリオ"/>
        <family val="3"/>
        <charset val="128"/>
      </rPr>
      <t>申込者本人</t>
    </r>
    <r>
      <rPr>
        <sz val="11"/>
        <rFont val="メイリオ"/>
        <family val="3"/>
        <charset val="128"/>
      </rPr>
      <t>の情報を入力してください。</t>
    </r>
    <rPh sb="2" eb="5">
      <t>モウシコミシャ</t>
    </rPh>
    <rPh sb="5" eb="7">
      <t>ホンニン</t>
    </rPh>
    <rPh sb="8" eb="10">
      <t>ジョウホウ</t>
    </rPh>
    <rPh sb="11" eb="13">
      <t>ニュウリョク</t>
    </rPh>
    <phoneticPr fontId="5"/>
  </si>
  <si>
    <t>　　学年を入力してください。</t>
    <rPh sb="2" eb="4">
      <t>ガクネン</t>
    </rPh>
    <rPh sb="5" eb="7">
      <t>ニュウリョク</t>
    </rPh>
    <phoneticPr fontId="4"/>
  </si>
  <si>
    <t>給与・年金以外の所得</t>
    <rPh sb="0" eb="2">
      <t>キュウヨ</t>
    </rPh>
    <rPh sb="3" eb="5">
      <t>ネンキン</t>
    </rPh>
    <rPh sb="5" eb="7">
      <t>イガイ</t>
    </rPh>
    <rPh sb="8" eb="10">
      <t>ショトク</t>
    </rPh>
    <phoneticPr fontId="4"/>
  </si>
  <si>
    <t>○○商店</t>
    <rPh sb="2" eb="4">
      <t>ショウテン</t>
    </rPh>
    <phoneticPr fontId="4"/>
  </si>
  <si>
    <t>無収入</t>
    <rPh sb="0" eb="3">
      <t>ムシュウニュウ</t>
    </rPh>
    <phoneticPr fontId="4"/>
  </si>
  <si>
    <t>金融機関番号（4桁）</t>
    <rPh sb="0" eb="2">
      <t>キンユウ</t>
    </rPh>
    <rPh sb="2" eb="6">
      <t>キカンバンゴウ</t>
    </rPh>
    <rPh sb="8" eb="9">
      <t>ケタ</t>
    </rPh>
    <phoneticPr fontId="4"/>
  </si>
  <si>
    <t>店番号（3桁）</t>
    <rPh sb="0" eb="3">
      <t>ミセバンゴウ</t>
    </rPh>
    <rPh sb="5" eb="6">
      <t>ケタ</t>
    </rPh>
    <phoneticPr fontId="4"/>
  </si>
  <si>
    <t>　　ゆうちょ銀行またはゆうちょ銀行以外いずれか一方を選んで、該当する欄に入力してください。</t>
    <rPh sb="6" eb="8">
      <t>ギンコウ</t>
    </rPh>
    <rPh sb="15" eb="17">
      <t>ギンコウ</t>
    </rPh>
    <rPh sb="17" eb="19">
      <t>イガイ</t>
    </rPh>
    <rPh sb="23" eb="25">
      <t>イッポウ</t>
    </rPh>
    <rPh sb="26" eb="27">
      <t>エラ</t>
    </rPh>
    <rPh sb="30" eb="32">
      <t>ガイトウ</t>
    </rPh>
    <rPh sb="34" eb="35">
      <t>ラン</t>
    </rPh>
    <rPh sb="36" eb="38">
      <t>ニュウリョク</t>
    </rPh>
    <phoneticPr fontId="5"/>
  </si>
  <si>
    <t>給与収入（賞与あり）</t>
    <rPh sb="0" eb="2">
      <t>キュウヨ</t>
    </rPh>
    <rPh sb="2" eb="4">
      <t>シュウニュウ</t>
    </rPh>
    <rPh sb="5" eb="7">
      <t>ショウヨ</t>
    </rPh>
    <phoneticPr fontId="4"/>
  </si>
  <si>
    <t>日本円 (JPY)</t>
    <rPh sb="0" eb="3">
      <t>ニホンエン</t>
    </rPh>
    <phoneticPr fontId="13"/>
  </si>
  <si>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</si>
  <si>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</si>
  <si>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</si>
  <si>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</si>
  <si>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</si>
  <si>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</si>
  <si>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</si>
  <si>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</si>
  <si>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</si>
  <si>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</si>
  <si>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</si>
  <si>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</si>
  <si>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</si>
  <si>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オーストラリア・ドル (AUD)</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</si>
  <si>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</si>
  <si>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</si>
  <si>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</si>
  <si>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</si>
  <si>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</si>
  <si>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</si>
  <si>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</si>
  <si>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</si>
  <si>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</si>
  <si>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</si>
  <si>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</si>
  <si>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</si>
  <si>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</si>
  <si>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</si>
  <si>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</si>
  <si>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</si>
  <si>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</si>
  <si>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</si>
  <si>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</si>
  <si>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</si>
  <si>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</si>
  <si>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</si>
  <si>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</si>
  <si>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</si>
  <si>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</si>
  <si>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</si>
  <si>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</si>
  <si>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</si>
  <si>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</si>
  <si>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</si>
  <si>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</si>
  <si>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</si>
  <si>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</si>
  <si>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</si>
  <si>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</si>
  <si>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</si>
  <si>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</si>
  <si>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</si>
  <si>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</si>
  <si>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</si>
  <si>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</si>
  <si>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</si>
  <si>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</si>
  <si>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</si>
  <si>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</si>
  <si>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</si>
  <si>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</si>
  <si>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</si>
  <si>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日本円（JYP）</t>
    <rPh sb="0" eb="3">
      <t>ニホンエン</t>
    </rPh>
    <phoneticPr fontId="4"/>
  </si>
  <si>
    <t>米ドル（USD）</t>
    <rPh sb="0" eb="1">
      <t>ベイ</t>
    </rPh>
    <phoneticPr fontId="4"/>
  </si>
  <si>
    <t>　</t>
    <phoneticPr fontId="4"/>
  </si>
  <si>
    <t>申込者本人</t>
    <rPh sb="0" eb="2">
      <t>モウシコミ</t>
    </rPh>
    <rPh sb="2" eb="3">
      <t>シャ</t>
    </rPh>
    <rPh sb="3" eb="5">
      <t>ホンニン</t>
    </rPh>
    <phoneticPr fontId="4"/>
  </si>
  <si>
    <t>進学（予定）</t>
    <rPh sb="3" eb="5">
      <t>ヨテイ</t>
    </rPh>
    <phoneticPr fontId="4"/>
  </si>
  <si>
    <t>年</t>
    <phoneticPr fontId="4"/>
  </si>
  <si>
    <t>月</t>
    <rPh sb="0" eb="1">
      <t>ツキ</t>
    </rPh>
    <phoneticPr fontId="4"/>
  </si>
  <si>
    <t>日</t>
    <rPh sb="0" eb="1">
      <t>ニチ</t>
    </rPh>
    <phoneticPr fontId="4"/>
  </si>
  <si>
    <t>本課程入学（予定）年月</t>
    <rPh sb="0" eb="3">
      <t>ホンカテイ</t>
    </rPh>
    <rPh sb="3" eb="5">
      <t>ニュウガク</t>
    </rPh>
    <rPh sb="6" eb="8">
      <t>ヨテイ</t>
    </rPh>
    <rPh sb="9" eb="11">
      <t>ネンゲツ</t>
    </rPh>
    <phoneticPr fontId="4"/>
  </si>
  <si>
    <t>月</t>
    <phoneticPr fontId="4"/>
  </si>
  <si>
    <t>離職又は無給休職（予定）</t>
    <rPh sb="0" eb="3">
      <t>リショクマタ</t>
    </rPh>
    <rPh sb="4" eb="8">
      <t>ムキュウキュウショク</t>
    </rPh>
    <rPh sb="9" eb="11">
      <t>ヨテイ</t>
    </rPh>
    <phoneticPr fontId="4"/>
  </si>
  <si>
    <t>日</t>
    <phoneticPr fontId="4"/>
  </si>
  <si>
    <t>年</t>
    <rPh sb="0" eb="1">
      <t>ネン</t>
    </rPh>
    <phoneticPr fontId="4"/>
  </si>
  <si>
    <t>◆転職者の収入状況（配偶者）</t>
    <rPh sb="1" eb="3">
      <t>テンショク</t>
    </rPh>
    <rPh sb="3" eb="4">
      <t>シャ</t>
    </rPh>
    <rPh sb="5" eb="7">
      <t>シュウニュウ</t>
    </rPh>
    <rPh sb="7" eb="9">
      <t>ジョウキョウ</t>
    </rPh>
    <rPh sb="10" eb="13">
      <t>ハイグウシャ</t>
    </rPh>
    <phoneticPr fontId="4"/>
  </si>
  <si>
    <t>◆営業所得記入欄（申込者本人）</t>
    <rPh sb="1" eb="3">
      <t>エイギョウ</t>
    </rPh>
    <rPh sb="3" eb="5">
      <t>ショトク</t>
    </rPh>
    <rPh sb="5" eb="7">
      <t>キニュウ</t>
    </rPh>
    <rPh sb="7" eb="8">
      <t>ラン</t>
    </rPh>
    <rPh sb="9" eb="11">
      <t>モウシコミ</t>
    </rPh>
    <rPh sb="11" eb="12">
      <t>シャ</t>
    </rPh>
    <rPh sb="12" eb="14">
      <t>ホンニン</t>
    </rPh>
    <phoneticPr fontId="4"/>
  </si>
  <si>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転職後の収入を用いて貸与額算定基準額の算定</t>
    </r>
    <r>
      <rPr>
        <sz val="11"/>
        <rFont val="メイリオ"/>
        <family val="3"/>
        <charset val="128"/>
      </rPr>
      <t>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4"/>
  </si>
  <si>
    <t>　◆留学先の大学院情報欄</t>
    <rPh sb="2" eb="4">
      <t>リュウガク</t>
    </rPh>
    <rPh sb="4" eb="5">
      <t>サキ</t>
    </rPh>
    <rPh sb="6" eb="8">
      <t>ダイガク</t>
    </rPh>
    <rPh sb="8" eb="9">
      <t>イン</t>
    </rPh>
    <rPh sb="9" eb="11">
      <t>ジョウホウ</t>
    </rPh>
    <rPh sb="11" eb="12">
      <t>ラン</t>
    </rPh>
    <phoneticPr fontId="5"/>
  </si>
  <si>
    <t>　◆奨学金申込情報欄</t>
    <rPh sb="2" eb="5">
      <t>ショウガクキン</t>
    </rPh>
    <rPh sb="5" eb="7">
      <t>モウシコミ</t>
    </rPh>
    <rPh sb="7" eb="9">
      <t>ジョウホウ</t>
    </rPh>
    <rPh sb="9" eb="10">
      <t>ラン</t>
    </rPh>
    <phoneticPr fontId="5"/>
  </si>
  <si>
    <t>　◆履歴情報欄</t>
    <rPh sb="2" eb="4">
      <t>リレキ</t>
    </rPh>
    <rPh sb="4" eb="6">
      <t>ジョウホウ</t>
    </rPh>
    <rPh sb="6" eb="7">
      <t>ラン</t>
    </rPh>
    <phoneticPr fontId="5"/>
  </si>
  <si>
    <t>　◆連帯保証人欄</t>
    <rPh sb="2" eb="7">
      <t>レンタイホショウニン</t>
    </rPh>
    <rPh sb="7" eb="8">
      <t>ラン</t>
    </rPh>
    <phoneticPr fontId="5"/>
  </si>
  <si>
    <t>　◆保証人欄</t>
    <rPh sb="2" eb="5">
      <t>ホショウニン</t>
    </rPh>
    <rPh sb="5" eb="6">
      <t>ラン</t>
    </rPh>
    <phoneticPr fontId="5"/>
  </si>
  <si>
    <t>　◆国内連絡者情報欄</t>
    <rPh sb="2" eb="4">
      <t>コクナイ</t>
    </rPh>
    <rPh sb="4" eb="6">
      <t>レンラク</t>
    </rPh>
    <rPh sb="6" eb="7">
      <t>シャ</t>
    </rPh>
    <rPh sb="7" eb="9">
      <t>ジョウホウ</t>
    </rPh>
    <rPh sb="9" eb="10">
      <t>ラン</t>
    </rPh>
    <phoneticPr fontId="5"/>
  </si>
  <si>
    <t>住民票「無」を選択した場合は、「年収等の実績計算欄」を入力してください。</t>
    <rPh sb="0" eb="3">
      <t>ジュウミンヒョウ</t>
    </rPh>
    <rPh sb="4" eb="5">
      <t>ナシ</t>
    </rPh>
    <rPh sb="7" eb="9">
      <t>センタク</t>
    </rPh>
    <rPh sb="11" eb="13">
      <t>バアイ</t>
    </rPh>
    <rPh sb="16" eb="18">
      <t>ネンシュウ</t>
    </rPh>
    <rPh sb="18" eb="19">
      <t>ナド</t>
    </rPh>
    <rPh sb="20" eb="22">
      <t>ジッセキ</t>
    </rPh>
    <rPh sb="22" eb="24">
      <t>ケイサン</t>
    </rPh>
    <rPh sb="24" eb="25">
      <t>ラン</t>
    </rPh>
    <rPh sb="27" eb="29">
      <t>ニュウリョク</t>
    </rPh>
    <phoneticPr fontId="4"/>
  </si>
  <si>
    <r>
      <t>　</t>
    </r>
    <r>
      <rPr>
        <b/>
        <sz val="11"/>
        <rFont val="メイリオ"/>
        <family val="3"/>
        <charset val="128"/>
      </rPr>
      <t>転職により収入が減少</t>
    </r>
    <r>
      <rPr>
        <sz val="11"/>
        <rFont val="メイリオ"/>
        <family val="3"/>
        <charset val="128"/>
      </rPr>
      <t>したことにより、</t>
    </r>
    <r>
      <rPr>
        <b/>
        <sz val="11"/>
        <rFont val="メイリオ"/>
        <family val="3"/>
        <charset val="128"/>
      </rPr>
      <t>転職後の収入を用いて貸与額算定基準額</t>
    </r>
    <r>
      <rPr>
        <sz val="11"/>
        <rFont val="メイリオ"/>
        <family val="3"/>
        <charset val="128"/>
      </rPr>
      <t>の算定を希望する場合にのみ、入力してください。</t>
    </r>
    <rPh sb="19" eb="21">
      <t>テンショク</t>
    </rPh>
    <rPh sb="21" eb="22">
      <t>ゴ</t>
    </rPh>
    <rPh sb="23" eb="25">
      <t>シュウニュウ</t>
    </rPh>
    <rPh sb="26" eb="27">
      <t>モチ</t>
    </rPh>
    <rPh sb="29" eb="31">
      <t>タイヨ</t>
    </rPh>
    <rPh sb="31" eb="32">
      <t>ガク</t>
    </rPh>
    <rPh sb="32" eb="34">
      <t>サンテイ</t>
    </rPh>
    <rPh sb="34" eb="36">
      <t>キジュン</t>
    </rPh>
    <rPh sb="36" eb="37">
      <t>ガク</t>
    </rPh>
    <rPh sb="38" eb="40">
      <t>サンテイ</t>
    </rPh>
    <rPh sb="41" eb="43">
      <t>キボウ</t>
    </rPh>
    <rPh sb="45" eb="47">
      <t>バアイ</t>
    </rPh>
    <rPh sb="51" eb="53">
      <t>ニュウリョク</t>
    </rPh>
    <phoneticPr fontId="4"/>
  </si>
  <si>
    <r>
      <t>　　</t>
    </r>
    <r>
      <rPr>
        <u/>
        <sz val="11"/>
        <color theme="1"/>
        <rFont val="メイリオ"/>
        <family val="3"/>
        <charset val="128"/>
      </rPr>
      <t>奨学金を希望するに至った家庭事情や、特に説明を要することを記入してください。</t>
    </r>
    <rPh sb="2" eb="5">
      <t>ショウガクキン</t>
    </rPh>
    <rPh sb="6" eb="8">
      <t>キボウ</t>
    </rPh>
    <rPh sb="11" eb="12">
      <t>イタ</t>
    </rPh>
    <rPh sb="14" eb="16">
      <t>カテイ</t>
    </rPh>
    <rPh sb="16" eb="18">
      <t>ジジョウ</t>
    </rPh>
    <rPh sb="20" eb="21">
      <t>トク</t>
    </rPh>
    <rPh sb="22" eb="24">
      <t>セツメイ</t>
    </rPh>
    <rPh sb="25" eb="26">
      <t>ヨウ</t>
    </rPh>
    <rPh sb="31" eb="33">
      <t>キニュウ</t>
    </rPh>
    <phoneticPr fontId="5"/>
  </si>
  <si>
    <r>
      <t>　　原則として父母</t>
    </r>
    <r>
      <rPr>
        <sz val="11"/>
        <rFont val="メイリオ"/>
        <family val="3"/>
        <charset val="128"/>
      </rPr>
      <t>のいずれかを選択してください。（貸与奨学金案内7ページ参照）</t>
    </r>
    <rPh sb="2" eb="4">
      <t>ゲンソク</t>
    </rPh>
    <rPh sb="7" eb="8">
      <t>チチ</t>
    </rPh>
    <rPh sb="8" eb="9">
      <t>ハハ</t>
    </rPh>
    <rPh sb="15" eb="17">
      <t>センタク</t>
    </rPh>
    <rPh sb="25" eb="27">
      <t>タイヨ</t>
    </rPh>
    <rPh sb="27" eb="30">
      <t>ショウガクキン</t>
    </rPh>
    <rPh sb="30" eb="32">
      <t>アンナイ</t>
    </rPh>
    <rPh sb="36" eb="38">
      <t>サンショウ</t>
    </rPh>
    <phoneticPr fontId="4"/>
  </si>
  <si>
    <r>
      <t>　　奨学金の申込みにあたって、</t>
    </r>
    <r>
      <rPr>
        <b/>
        <sz val="11"/>
        <rFont val="メイリオ"/>
        <family val="3"/>
        <charset val="128"/>
      </rPr>
      <t>以下の事項を全て確認し、理解した場合は「はい」 を選択</t>
    </r>
    <r>
      <rPr>
        <sz val="11"/>
        <rFont val="メイリオ"/>
        <family val="3"/>
        <charset val="128"/>
      </rPr>
      <t>してください。</t>
    </r>
    <rPh sb="40" eb="42">
      <t>センタク</t>
    </rPh>
    <phoneticPr fontId="4"/>
  </si>
  <si>
    <t>入力日</t>
    <rPh sb="0" eb="2">
      <t>ニュウリョク</t>
    </rPh>
    <rPh sb="2" eb="3">
      <t>ビ</t>
    </rPh>
    <phoneticPr fontId="4"/>
  </si>
  <si>
    <t>給与収入（賞与あり）</t>
    <phoneticPr fontId="4"/>
  </si>
  <si>
    <t>給与収入（賞与なし）</t>
    <phoneticPr fontId="4"/>
  </si>
  <si>
    <t>給与・年金以外の所得</t>
    <phoneticPr fontId="4"/>
  </si>
  <si>
    <t>無収入</t>
    <phoneticPr fontId="4"/>
  </si>
  <si>
    <t>収入分類</t>
    <rPh sb="0" eb="2">
      <t>シュウニュウ</t>
    </rPh>
    <rPh sb="2" eb="4">
      <t>ブンルイ</t>
    </rPh>
    <phoneticPr fontId="4"/>
  </si>
  <si>
    <t>◆営業所得記入欄（配偶者）</t>
    <rPh sb="1" eb="3">
      <t>エイギョウ</t>
    </rPh>
    <rPh sb="3" eb="5">
      <t>ショトク</t>
    </rPh>
    <rPh sb="5" eb="7">
      <t>キニュウ</t>
    </rPh>
    <rPh sb="7" eb="8">
      <t>ラン</t>
    </rPh>
    <rPh sb="9" eb="12">
      <t>ハイグウシャ</t>
    </rPh>
    <phoneticPr fontId="4"/>
  </si>
  <si>
    <t>配偶者</t>
    <rPh sb="0" eb="3">
      <t>ハイグウシャ</t>
    </rPh>
    <phoneticPr fontId="4"/>
  </si>
  <si>
    <t>1か月分</t>
    <rPh sb="2" eb="3">
      <t>ゲツ</t>
    </rPh>
    <rPh sb="3" eb="4">
      <t>ブン</t>
    </rPh>
    <phoneticPr fontId="4"/>
  </si>
  <si>
    <t>2か月分</t>
    <rPh sb="2" eb="3">
      <t>ゲツ</t>
    </rPh>
    <rPh sb="3" eb="4">
      <t>ブン</t>
    </rPh>
    <phoneticPr fontId="4"/>
  </si>
  <si>
    <t>3か月分</t>
    <rPh sb="2" eb="3">
      <t>ゲツ</t>
    </rPh>
    <rPh sb="3" eb="4">
      <t>ブン</t>
    </rPh>
    <phoneticPr fontId="4"/>
  </si>
  <si>
    <t>　開業してから3か月に満たない場合は、開業した月以降の分を提出してください。</t>
    <rPh sb="1" eb="3">
      <t>カイギョウ</t>
    </rPh>
    <rPh sb="9" eb="10">
      <t>ゲツ</t>
    </rPh>
    <rPh sb="11" eb="12">
      <t>ミ</t>
    </rPh>
    <rPh sb="15" eb="17">
      <t>バアイ</t>
    </rPh>
    <rPh sb="19" eb="21">
      <t>カイギョウ</t>
    </rPh>
    <rPh sb="23" eb="24">
      <t>ツキ</t>
    </rPh>
    <rPh sb="24" eb="26">
      <t>イコウ</t>
    </rPh>
    <rPh sb="27" eb="28">
      <t>ブン</t>
    </rPh>
    <rPh sb="29" eb="31">
      <t>テイシュツ</t>
    </rPh>
    <phoneticPr fontId="4"/>
  </si>
  <si>
    <t>月額</t>
    <rPh sb="0" eb="2">
      <t>ゲツガク</t>
    </rPh>
    <phoneticPr fontId="4"/>
  </si>
  <si>
    <t>増額</t>
    <rPh sb="0" eb="2">
      <t>ゾウガク</t>
    </rPh>
    <phoneticPr fontId="4"/>
  </si>
  <si>
    <t>～</t>
    <phoneticPr fontId="4"/>
  </si>
  <si>
    <t>独立行政法人　日本学生支援機構理事長　殿</t>
    <rPh sb="0" eb="2">
      <t>ドクリツ</t>
    </rPh>
    <rPh sb="2" eb="4">
      <t>ギョウセイ</t>
    </rPh>
    <rPh sb="4" eb="6">
      <t>ホウジン</t>
    </rPh>
    <rPh sb="7" eb="9">
      <t>ニホン</t>
    </rPh>
    <rPh sb="9" eb="11">
      <t>ガクセイ</t>
    </rPh>
    <rPh sb="11" eb="13">
      <t>シエン</t>
    </rPh>
    <rPh sb="13" eb="15">
      <t>キコウ</t>
    </rPh>
    <rPh sb="15" eb="18">
      <t>リジチョウ</t>
    </rPh>
    <rPh sb="19" eb="20">
      <t>ドノ</t>
    </rPh>
    <phoneticPr fontId="4"/>
  </si>
  <si>
    <t>貴機構が定める諸規定等を遵守し、返還することを確約します。なお、下記の記載事項に相違ありません。</t>
    <rPh sb="0" eb="1">
      <t>キ</t>
    </rPh>
    <rPh sb="1" eb="3">
      <t>キコウ</t>
    </rPh>
    <rPh sb="4" eb="5">
      <t>サダ</t>
    </rPh>
    <rPh sb="7" eb="8">
      <t>ショ</t>
    </rPh>
    <rPh sb="8" eb="10">
      <t>キテイ</t>
    </rPh>
    <rPh sb="10" eb="11">
      <t>ナド</t>
    </rPh>
    <rPh sb="12" eb="14">
      <t>ジュンシュ</t>
    </rPh>
    <rPh sb="16" eb="18">
      <t>ヘンカン</t>
    </rPh>
    <rPh sb="23" eb="25">
      <t>カクヤク</t>
    </rPh>
    <rPh sb="32" eb="34">
      <t>カキ</t>
    </rPh>
    <rPh sb="35" eb="37">
      <t>キサイ</t>
    </rPh>
    <rPh sb="37" eb="39">
      <t>ジコウ</t>
    </rPh>
    <rPh sb="40" eb="42">
      <t>ソウイ</t>
    </rPh>
    <phoneticPr fontId="4"/>
  </si>
  <si>
    <t>第一種奨学金（海外大学院学位取得型対象）申込書</t>
    <rPh sb="0" eb="3">
      <t>ダイイッシュ</t>
    </rPh>
    <rPh sb="3" eb="6">
      <t>ショウガクキン</t>
    </rPh>
    <rPh sb="7" eb="19">
      <t>カイガイダイガクインガクイシュトクガタタイショウ</t>
    </rPh>
    <rPh sb="20" eb="22">
      <t>モウシコ</t>
    </rPh>
    <rPh sb="22" eb="23">
      <t>ショ</t>
    </rPh>
    <phoneticPr fontId="5"/>
  </si>
  <si>
    <t>×× Ｍｏｔｏｒ　Ｃｏ．Ｌｔｄ</t>
    <phoneticPr fontId="4"/>
  </si>
  <si>
    <t>転職年</t>
    <rPh sb="0" eb="2">
      <t>テンショク</t>
    </rPh>
    <rPh sb="2" eb="3">
      <t>ネン</t>
    </rPh>
    <phoneticPr fontId="4"/>
  </si>
  <si>
    <t>転職月</t>
    <rPh sb="0" eb="2">
      <t>テンショク</t>
    </rPh>
    <rPh sb="2" eb="3">
      <t>ツキ</t>
    </rPh>
    <phoneticPr fontId="4"/>
  </si>
  <si>
    <t>入力</t>
    <rPh sb="0" eb="2">
      <t>ニュウリョク</t>
    </rPh>
    <phoneticPr fontId="4"/>
  </si>
  <si>
    <t>希望する利率の算定方式を選択してください。</t>
    <rPh sb="0" eb="2">
      <t>キボウ</t>
    </rPh>
    <rPh sb="4" eb="6">
      <t>リリツ</t>
    </rPh>
    <rPh sb="7" eb="9">
      <t>サンテイ</t>
    </rPh>
    <rPh sb="9" eb="11">
      <t>ホウシキ</t>
    </rPh>
    <rPh sb="12" eb="14">
      <t>センタク</t>
    </rPh>
    <phoneticPr fontId="4"/>
  </si>
  <si>
    <t>希望する返還方式を選択してください。</t>
    <rPh sb="0" eb="2">
      <t>キボウ</t>
    </rPh>
    <rPh sb="4" eb="6">
      <t>ヘンカン</t>
    </rPh>
    <rPh sb="6" eb="8">
      <t>ホウシキ</t>
    </rPh>
    <rPh sb="9" eb="11">
      <t>センタク</t>
    </rPh>
    <phoneticPr fontId="4"/>
  </si>
  <si>
    <t>全角カナで入力してください。</t>
    <rPh sb="0" eb="2">
      <t>ゼンカク</t>
    </rPh>
    <rPh sb="5" eb="7">
      <t>ニュウリョク</t>
    </rPh>
    <phoneticPr fontId="1"/>
  </si>
  <si>
    <t>全角カナで入力してください。ミドルネームがある場合、全角スペースを入力してください。</t>
    <rPh sb="0" eb="2">
      <t>ゼンカク</t>
    </rPh>
    <rPh sb="5" eb="7">
      <t>ニュウリョク</t>
    </rPh>
    <rPh sb="23" eb="25">
      <t>バアイ</t>
    </rPh>
    <rPh sb="26" eb="28">
      <t>ゼンカク</t>
    </rPh>
    <rPh sb="33" eb="35">
      <t>ニュウリョク</t>
    </rPh>
    <phoneticPr fontId="1"/>
  </si>
  <si>
    <t>選択してください。</t>
    <rPh sb="0" eb="2">
      <t>センタク</t>
    </rPh>
    <phoneticPr fontId="4"/>
  </si>
  <si>
    <t>収入分類を選択してください。</t>
    <rPh sb="0" eb="2">
      <t>シュウニュウ</t>
    </rPh>
    <rPh sb="2" eb="4">
      <t>ブンルイ</t>
    </rPh>
    <rPh sb="5" eb="7">
      <t>センタク</t>
    </rPh>
    <phoneticPr fontId="4"/>
  </si>
  <si>
    <t>収入分類を選択してください。</t>
    <rPh sb="0" eb="2">
      <t>シュウニュウ</t>
    </rPh>
    <rPh sb="2" eb="4">
      <t>ブンルイ</t>
    </rPh>
    <rPh sb="5" eb="7">
      <t>センタク</t>
    </rPh>
    <phoneticPr fontId="4"/>
  </si>
  <si>
    <t>選択してください。</t>
    <rPh sb="0" eb="2">
      <t>センタク</t>
    </rPh>
    <phoneticPr fontId="4"/>
  </si>
  <si>
    <t>　無給休職した（する）場合に、特例措置を適用します。</t>
    <phoneticPr fontId="4"/>
  </si>
  <si>
    <t>営業所得</t>
    <rPh sb="0" eb="2">
      <t>エイギョウ</t>
    </rPh>
    <rPh sb="2" eb="4">
      <t>ショトク</t>
    </rPh>
    <phoneticPr fontId="4"/>
  </si>
  <si>
    <t>有</t>
    <rPh sb="0" eb="1">
      <t>アリ</t>
    </rPh>
    <phoneticPr fontId="4"/>
  </si>
  <si>
    <t>給与収入</t>
    <rPh sb="0" eb="2">
      <t>キュウヨ</t>
    </rPh>
    <rPh sb="2" eb="4">
      <t>シュウニュウ</t>
    </rPh>
    <phoneticPr fontId="4"/>
  </si>
  <si>
    <t>記号（5桁）</t>
    <rPh sb="0" eb="2">
      <t>キゴウ</t>
    </rPh>
    <rPh sb="4" eb="5">
      <t>ケタ</t>
    </rPh>
    <phoneticPr fontId="4"/>
  </si>
  <si>
    <t>1×××0</t>
    <phoneticPr fontId="4"/>
  </si>
  <si>
    <t>番号（8桁）</t>
    <rPh sb="0" eb="2">
      <t>バンゴウ</t>
    </rPh>
    <rPh sb="4" eb="5">
      <t>ケタ</t>
    </rPh>
    <phoneticPr fontId="4"/>
  </si>
  <si>
    <r>
      <t xml:space="preserve">申込者本人の国籍について該当するものを選択してください。
</t>
    </r>
    <r>
      <rPr>
        <b/>
        <u/>
        <sz val="9"/>
        <rFont val="メイリオ"/>
        <family val="3"/>
        <charset val="128"/>
      </rPr>
      <t>※日本国籍を有する人又は日本への永住が許可されている人が応募できます。</t>
    </r>
    <rPh sb="0" eb="2">
      <t>モウシコミ</t>
    </rPh>
    <rPh sb="2" eb="3">
      <t>シャ</t>
    </rPh>
    <rPh sb="3" eb="5">
      <t>ホンニン</t>
    </rPh>
    <rPh sb="12" eb="14">
      <t>ガイトウ</t>
    </rPh>
    <rPh sb="38" eb="39">
      <t>ヒト</t>
    </rPh>
    <rPh sb="55" eb="56">
      <t>ヒト</t>
    </rPh>
    <phoneticPr fontId="5"/>
  </si>
  <si>
    <t>（修士）50,000</t>
    <rPh sb="1" eb="3">
      <t>シュウシ</t>
    </rPh>
    <phoneticPr fontId="4"/>
  </si>
  <si>
    <t>（修士）88,000</t>
    <phoneticPr fontId="4"/>
  </si>
  <si>
    <t>（博士）80,000</t>
    <rPh sb="1" eb="3">
      <t>ハカセ</t>
    </rPh>
    <phoneticPr fontId="4"/>
  </si>
  <si>
    <t>（博士）122,000</t>
    <rPh sb="1" eb="3">
      <t>ハカセ</t>
    </rPh>
    <phoneticPr fontId="4"/>
  </si>
  <si>
    <t>（修士）88,000</t>
    <rPh sb="1" eb="3">
      <t>シュウシ</t>
    </rPh>
    <phoneticPr fontId="4"/>
  </si>
  <si>
    <t>父</t>
  </si>
  <si>
    <t>誕生年・月・日をそれぞれ選択してください。</t>
    <rPh sb="0" eb="3">
      <t>タンジョウネン</t>
    </rPh>
    <phoneticPr fontId="5"/>
  </si>
  <si>
    <t>入力</t>
    <rPh sb="0" eb="2">
      <t>ニュウリョク</t>
    </rPh>
    <phoneticPr fontId="4"/>
  </si>
  <si>
    <t>日本円（JPY）</t>
    <rPh sb="0" eb="3">
      <t>ニホンエン</t>
    </rPh>
    <phoneticPr fontId="4"/>
  </si>
  <si>
    <t>　◆申込者本人情報欄</t>
    <rPh sb="2" eb="4">
      <t>モウシコミ</t>
    </rPh>
    <rPh sb="4" eb="5">
      <t>シャ</t>
    </rPh>
    <rPh sb="5" eb="7">
      <t>ホンニン</t>
    </rPh>
    <rPh sb="7" eb="9">
      <t>ジョウホウ</t>
    </rPh>
    <rPh sb="9" eb="10">
      <t>ラン</t>
    </rPh>
    <phoneticPr fontId="5"/>
  </si>
  <si>
    <t>申込者本人との関係（続柄）を選択してください。</t>
    <rPh sb="0" eb="2">
      <t>モウシコミ</t>
    </rPh>
    <rPh sb="2" eb="3">
      <t>シャ</t>
    </rPh>
    <rPh sb="3" eb="5">
      <t>ホンニン</t>
    </rPh>
    <rPh sb="7" eb="9">
      <t>カンケイ</t>
    </rPh>
    <rPh sb="10" eb="11">
      <t>ツヅ</t>
    </rPh>
    <rPh sb="11" eb="12">
      <t>ガラ</t>
    </rPh>
    <rPh sb="14" eb="16">
      <t>センタク</t>
    </rPh>
    <phoneticPr fontId="4"/>
  </si>
  <si>
    <r>
      <t>該当する申込者本人との関係（続柄）を選択してください。
※以下の場合は</t>
    </r>
    <r>
      <rPr>
        <b/>
        <sz val="9"/>
        <color theme="1"/>
        <rFont val="メイリオ"/>
        <family val="3"/>
        <charset val="128"/>
      </rPr>
      <t>「その他（知人等）」</t>
    </r>
    <r>
      <rPr>
        <sz val="9"/>
        <color theme="1"/>
        <rFont val="メイリオ"/>
        <family val="3"/>
        <charset val="128"/>
      </rPr>
      <t>を選択してください。
・離婚により親権を失った父母
・養子縁組により親権を失った本人の実父母
・配偶者の父母</t>
    </r>
    <rPh sb="0" eb="2">
      <t>ガイトウ</t>
    </rPh>
    <rPh sb="4" eb="6">
      <t>モウシコミ</t>
    </rPh>
    <rPh sb="6" eb="7">
      <t>シャ</t>
    </rPh>
    <rPh sb="7" eb="9">
      <t>ホンニン</t>
    </rPh>
    <rPh sb="11" eb="13">
      <t>カンケイ</t>
    </rPh>
    <rPh sb="14" eb="15">
      <t>ツヅ</t>
    </rPh>
    <rPh sb="15" eb="16">
      <t>ガラ</t>
    </rPh>
    <rPh sb="18" eb="20">
      <t>センタク</t>
    </rPh>
    <rPh sb="29" eb="31">
      <t>イカ</t>
    </rPh>
    <rPh sb="32" eb="34">
      <t>バアイ</t>
    </rPh>
    <rPh sb="38" eb="39">
      <t>ホカ</t>
    </rPh>
    <rPh sb="40" eb="42">
      <t>チジン</t>
    </rPh>
    <rPh sb="42" eb="43">
      <t>ナド</t>
    </rPh>
    <rPh sb="46" eb="48">
      <t>センタク</t>
    </rPh>
    <rPh sb="57" eb="59">
      <t>リコン</t>
    </rPh>
    <rPh sb="62" eb="64">
      <t>シンケン</t>
    </rPh>
    <rPh sb="65" eb="66">
      <t>ウシナ</t>
    </rPh>
    <rPh sb="68" eb="70">
      <t>フボ</t>
    </rPh>
    <rPh sb="72" eb="74">
      <t>ヨウシ</t>
    </rPh>
    <rPh sb="74" eb="76">
      <t>エングミ</t>
    </rPh>
    <rPh sb="79" eb="81">
      <t>シンケン</t>
    </rPh>
    <rPh sb="82" eb="83">
      <t>ウシナ</t>
    </rPh>
    <rPh sb="85" eb="87">
      <t>ホンニン</t>
    </rPh>
    <rPh sb="88" eb="89">
      <t>ジツ</t>
    </rPh>
    <rPh sb="89" eb="91">
      <t>フボ</t>
    </rPh>
    <rPh sb="93" eb="96">
      <t>ハイグウシャ</t>
    </rPh>
    <rPh sb="97" eb="99">
      <t>フボ</t>
    </rPh>
    <phoneticPr fontId="4"/>
  </si>
  <si>
    <t>申込者本人との関係（続柄）を選択してください。</t>
    <rPh sb="0" eb="3">
      <t>モウシコミシャ</t>
    </rPh>
    <rPh sb="3" eb="5">
      <t>ホンニン</t>
    </rPh>
    <rPh sb="7" eb="9">
      <t>カンケイ</t>
    </rPh>
    <rPh sb="10" eb="11">
      <t>ツヅ</t>
    </rPh>
    <rPh sb="11" eb="12">
      <t>ガラ</t>
    </rPh>
    <rPh sb="14" eb="16">
      <t>センタク</t>
    </rPh>
    <phoneticPr fontId="4"/>
  </si>
  <si>
    <t>配偶者</t>
    <rPh sb="0" eb="3">
      <t>ハイグウシャ</t>
    </rPh>
    <phoneticPr fontId="4"/>
  </si>
  <si>
    <t>全角で入力してください。無収入の場合は「無収入」と入力してください。</t>
    <rPh sb="0" eb="2">
      <t>ゼンカク</t>
    </rPh>
    <rPh sb="3" eb="5">
      <t>ニュウリョク</t>
    </rPh>
    <rPh sb="12" eb="15">
      <t>ムシュウニュウ</t>
    </rPh>
    <rPh sb="16" eb="18">
      <t>バアイ</t>
    </rPh>
    <rPh sb="20" eb="23">
      <t>ムシュウニュウ</t>
    </rPh>
    <rPh sb="25" eb="27">
      <t>ニュウリョク</t>
    </rPh>
    <phoneticPr fontId="4"/>
  </si>
  <si>
    <t>半角で入力してください。</t>
    <phoneticPr fontId="4"/>
  </si>
  <si>
    <t>連帯保証人</t>
    <rPh sb="0" eb="2">
      <t>レンタイ</t>
    </rPh>
    <rPh sb="2" eb="5">
      <t>ホショウニン</t>
    </rPh>
    <phoneticPr fontId="4"/>
  </si>
  <si>
    <t>保証人</t>
    <rPh sb="0" eb="3">
      <t>ホショウニン</t>
    </rPh>
    <phoneticPr fontId="4"/>
  </si>
  <si>
    <t>母</t>
    <phoneticPr fontId="4"/>
  </si>
  <si>
    <t>兄弟</t>
    <phoneticPr fontId="4"/>
  </si>
  <si>
    <t>姉妹</t>
    <phoneticPr fontId="4"/>
  </si>
  <si>
    <t>配偶者</t>
    <phoneticPr fontId="4"/>
  </si>
  <si>
    <t>子</t>
    <phoneticPr fontId="4"/>
  </si>
  <si>
    <t>祖父</t>
    <phoneticPr fontId="4"/>
  </si>
  <si>
    <t>祖母</t>
    <phoneticPr fontId="4"/>
  </si>
  <si>
    <t>おじ</t>
    <phoneticPr fontId="4"/>
  </si>
  <si>
    <t>甥</t>
    <phoneticPr fontId="4"/>
  </si>
  <si>
    <t>姪</t>
    <phoneticPr fontId="4"/>
  </si>
  <si>
    <t>その他（4親等以内）</t>
    <phoneticPr fontId="4"/>
  </si>
  <si>
    <t>選択してください。該当する通貨がない場合は、米ドルに換算してください。</t>
    <rPh sb="0" eb="2">
      <t>センタク</t>
    </rPh>
    <rPh sb="9" eb="11">
      <t>ガイトウ</t>
    </rPh>
    <rPh sb="13" eb="15">
      <t>ツウカ</t>
    </rPh>
    <rPh sb="18" eb="20">
      <t>バアイ</t>
    </rPh>
    <rPh sb="22" eb="23">
      <t>ベイ</t>
    </rPh>
    <rPh sb="26" eb="28">
      <t>カンサン</t>
    </rPh>
    <phoneticPr fontId="4"/>
  </si>
  <si>
    <t>希望の有無を選択してください。</t>
    <rPh sb="0" eb="2">
      <t>キボウ</t>
    </rPh>
    <rPh sb="3" eb="5">
      <t>ウム</t>
    </rPh>
    <rPh sb="6" eb="8">
      <t>センタク</t>
    </rPh>
    <phoneticPr fontId="4"/>
  </si>
  <si>
    <t>半角で入力してください。</t>
    <rPh sb="0" eb="2">
      <t>ハンカク</t>
    </rPh>
    <rPh sb="3" eb="5">
      <t>ニュウリョク</t>
    </rPh>
    <phoneticPr fontId="4"/>
  </si>
  <si>
    <t>自動</t>
    <rPh sb="0" eb="2">
      <t>ジドウ</t>
    </rPh>
    <phoneticPr fontId="4"/>
  </si>
  <si>
    <t>金額が自動表示されます。</t>
    <rPh sb="0" eb="2">
      <t>キンガク</t>
    </rPh>
    <rPh sb="3" eb="5">
      <t>ジドウ</t>
    </rPh>
    <rPh sb="5" eb="7">
      <t>ヒョウジ</t>
    </rPh>
    <phoneticPr fontId="1"/>
  </si>
  <si>
    <t>選択</t>
    <rPh sb="0" eb="2">
      <t>センタク</t>
    </rPh>
    <phoneticPr fontId="4"/>
  </si>
  <si>
    <t>年月を半角で入力してください。</t>
    <rPh sb="0" eb="2">
      <t>ネンゲツ</t>
    </rPh>
    <rPh sb="3" eb="5">
      <t>ハンカク</t>
    </rPh>
    <rPh sb="6" eb="8">
      <t>ニュウリョク</t>
    </rPh>
    <phoneticPr fontId="4"/>
  </si>
  <si>
    <t>金額を半角で入力してください。</t>
    <rPh sb="0" eb="2">
      <t>キンガク</t>
    </rPh>
    <rPh sb="3" eb="5">
      <t>ハンカク</t>
    </rPh>
    <rPh sb="6" eb="8">
      <t>ニュウリョク</t>
    </rPh>
    <phoneticPr fontId="4"/>
  </si>
  <si>
    <t>収入分類</t>
    <rPh sb="0" eb="2">
      <t>シュウニュウ</t>
    </rPh>
    <rPh sb="2" eb="4">
      <t>ブンルイ</t>
    </rPh>
    <phoneticPr fontId="4"/>
  </si>
  <si>
    <t>※営業所得を選択した場合は、「営業所得記入欄」を入力してください。</t>
    <rPh sb="1" eb="3">
      <t>エイギョウ</t>
    </rPh>
    <rPh sb="3" eb="5">
      <t>ショトク</t>
    </rPh>
    <rPh sb="6" eb="8">
      <t>センタク</t>
    </rPh>
    <rPh sb="10" eb="12">
      <t>バアイ</t>
    </rPh>
    <rPh sb="15" eb="17">
      <t>エイギョウ</t>
    </rPh>
    <rPh sb="17" eb="19">
      <t>ショトク</t>
    </rPh>
    <rPh sb="19" eb="21">
      <t>キニュウ</t>
    </rPh>
    <rPh sb="21" eb="22">
      <t>ラン</t>
    </rPh>
    <rPh sb="24" eb="26">
      <t>ニュウリョク</t>
    </rPh>
    <phoneticPr fontId="4"/>
  </si>
  <si>
    <t>口座番号（7桁）</t>
    <rPh sb="0" eb="4">
      <t>コウザバンゴウ</t>
    </rPh>
    <rPh sb="6" eb="7">
      <t>ケタ</t>
    </rPh>
    <phoneticPr fontId="4"/>
  </si>
  <si>
    <t>　◆家庭事情欄</t>
    <rPh sb="2" eb="6">
      <t>カテイジジョウ</t>
    </rPh>
    <rPh sb="6" eb="7">
      <t>ラン</t>
    </rPh>
    <phoneticPr fontId="5"/>
  </si>
  <si>
    <t>　◆研究情報欄</t>
    <rPh sb="2" eb="6">
      <t>ケンキュウジョウホウ</t>
    </rPh>
    <rPh sb="6" eb="7">
      <t>ラン</t>
    </rPh>
    <phoneticPr fontId="5"/>
  </si>
  <si>
    <t>通貨</t>
    <rPh sb="0" eb="2">
      <t>ツウカ</t>
    </rPh>
    <phoneticPr fontId="4"/>
  </si>
  <si>
    <t>※住民票「無」を選択した場合は、「年収等の実績計算欄」を入力してください。</t>
    <rPh sb="1" eb="4">
      <t>ジュウミンヒョウ</t>
    </rPh>
    <rPh sb="5" eb="6">
      <t>ナシ</t>
    </rPh>
    <rPh sb="8" eb="10">
      <t>センタク</t>
    </rPh>
    <rPh sb="12" eb="14">
      <t>バアイ</t>
    </rPh>
    <rPh sb="17" eb="19">
      <t>ネンシュウ</t>
    </rPh>
    <rPh sb="19" eb="20">
      <t>ナド</t>
    </rPh>
    <rPh sb="21" eb="23">
      <t>ジッセキ</t>
    </rPh>
    <rPh sb="23" eb="25">
      <t>ケイサン</t>
    </rPh>
    <rPh sb="25" eb="26">
      <t>ラン</t>
    </rPh>
    <rPh sb="28" eb="30">
      <t>ニュウリョク</t>
    </rPh>
    <phoneticPr fontId="4"/>
  </si>
  <si>
    <t>~</t>
    <phoneticPr fontId="4"/>
  </si>
  <si>
    <t>◆転職者の収入状況欄（申込者本人）</t>
    <rPh sb="1" eb="3">
      <t>テンショク</t>
    </rPh>
    <rPh sb="3" eb="4">
      <t>シャ</t>
    </rPh>
    <rPh sb="5" eb="7">
      <t>シュウニュウ</t>
    </rPh>
    <rPh sb="7" eb="9">
      <t>ジョウキョウ</t>
    </rPh>
    <rPh sb="9" eb="10">
      <t>ラン</t>
    </rPh>
    <rPh sb="11" eb="13">
      <t>モウシコミ</t>
    </rPh>
    <rPh sb="13" eb="14">
      <t>シャ</t>
    </rPh>
    <rPh sb="14" eb="16">
      <t>ホンニン</t>
    </rPh>
    <phoneticPr fontId="4"/>
  </si>
  <si>
    <t>任意</t>
    <rPh sb="0" eb="2">
      <t>ニンイ</t>
    </rPh>
    <phoneticPr fontId="4"/>
  </si>
  <si>
    <t>任意</t>
    <rPh sb="0" eb="2">
      <t>ニンイ</t>
    </rPh>
    <phoneticPr fontId="13"/>
  </si>
  <si>
    <t>　◆住民票・生活保護の受給等確認欄（申込者本人）</t>
    <rPh sb="2" eb="5">
      <t>ジュウミンヒョウ</t>
    </rPh>
    <rPh sb="6" eb="8">
      <t>セイカツ</t>
    </rPh>
    <rPh sb="8" eb="10">
      <t>ホゴ</t>
    </rPh>
    <rPh sb="11" eb="13">
      <t>ジュキュウ</t>
    </rPh>
    <rPh sb="13" eb="14">
      <t>ナド</t>
    </rPh>
    <rPh sb="14" eb="16">
      <t>カクニン</t>
    </rPh>
    <rPh sb="16" eb="17">
      <t>ラン</t>
    </rPh>
    <phoneticPr fontId="5"/>
  </si>
  <si>
    <t>　◆進学前離職の特例措置への申請欄</t>
    <rPh sb="2" eb="5">
      <t>シンガクマエ</t>
    </rPh>
    <rPh sb="5" eb="7">
      <t>リショク</t>
    </rPh>
    <rPh sb="8" eb="12">
      <t>トクレイソチ</t>
    </rPh>
    <rPh sb="14" eb="16">
      <t>シンセイ</t>
    </rPh>
    <rPh sb="16" eb="17">
      <t>ラン</t>
    </rPh>
    <phoneticPr fontId="5"/>
  </si>
  <si>
    <t>進学前離職の特例措置への申請</t>
    <rPh sb="3" eb="5">
      <t>リショク</t>
    </rPh>
    <phoneticPr fontId="4"/>
  </si>
  <si>
    <t>国内連絡者</t>
    <rPh sb="0" eb="5">
      <t>コクナイレンラクシャ</t>
    </rPh>
    <phoneticPr fontId="4"/>
  </si>
  <si>
    <t>現住所</t>
    <rPh sb="0" eb="1">
      <t>ゲン</t>
    </rPh>
    <rPh sb="1" eb="3">
      <t>ジュウショ</t>
    </rPh>
    <phoneticPr fontId="4"/>
  </si>
  <si>
    <t>年金</t>
    <rPh sb="0" eb="2">
      <t>ネンキン</t>
    </rPh>
    <phoneticPr fontId="4"/>
  </si>
  <si>
    <t>入力</t>
    <rPh sb="0" eb="2">
      <t>ニュウリョク</t>
    </rPh>
    <phoneticPr fontId="4"/>
  </si>
  <si>
    <t>【第1～第5回（5月～9月）申込用】</t>
    <rPh sb="1" eb="2">
      <t>ダイ</t>
    </rPh>
    <rPh sb="4" eb="5">
      <t>ダイ</t>
    </rPh>
    <rPh sb="6" eb="7">
      <t>カイ</t>
    </rPh>
    <rPh sb="9" eb="10">
      <t>ガツ</t>
    </rPh>
    <rPh sb="12" eb="13">
      <t>ガツ</t>
    </rPh>
    <rPh sb="14" eb="16">
      <t>モウシコ</t>
    </rPh>
    <rPh sb="16" eb="17">
      <t>ヨウ</t>
    </rPh>
    <phoneticPr fontId="4"/>
  </si>
  <si>
    <t>フリガナ姓</t>
    <phoneticPr fontId="13"/>
  </si>
  <si>
    <t>フリガナ名（ミドルネーム含む）</t>
    <rPh sb="4" eb="5">
      <t>メイ</t>
    </rPh>
    <phoneticPr fontId="13"/>
  </si>
  <si>
    <t>名
（ミドルネーム含む）</t>
    <rPh sb="0" eb="1">
      <t>ナ</t>
    </rPh>
    <rPh sb="9" eb="10">
      <t>フク</t>
    </rPh>
    <phoneticPr fontId="1"/>
  </si>
  <si>
    <t>入力年月日</t>
    <rPh sb="0" eb="2">
      <t>ニュウリョク</t>
    </rPh>
    <rPh sb="2" eb="3">
      <t>ネン</t>
    </rPh>
    <rPh sb="3" eb="5">
      <t>ガッピ</t>
    </rPh>
    <phoneticPr fontId="4"/>
  </si>
  <si>
    <t>本人情報</t>
    <rPh sb="0" eb="2">
      <t>ホンニン</t>
    </rPh>
    <rPh sb="2" eb="4">
      <t>ジョウホウ</t>
    </rPh>
    <phoneticPr fontId="4"/>
  </si>
  <si>
    <t>年（西暦）</t>
    <rPh sb="0" eb="1">
      <t>ネン</t>
    </rPh>
    <rPh sb="2" eb="4">
      <t>セイレキ</t>
    </rPh>
    <phoneticPr fontId="13"/>
  </si>
  <si>
    <t>氏名</t>
    <rPh sb="0" eb="2">
      <t>シメイ</t>
    </rPh>
    <phoneticPr fontId="4"/>
  </si>
  <si>
    <t>生年月日</t>
    <rPh sb="0" eb="2">
      <t>セイネン</t>
    </rPh>
    <rPh sb="2" eb="4">
      <t>ガッピ</t>
    </rPh>
    <phoneticPr fontId="4"/>
  </si>
  <si>
    <t>年（西暦）</t>
  </si>
  <si>
    <t>年（西暦）</t>
    <rPh sb="0" eb="1">
      <t>ネン</t>
    </rPh>
    <rPh sb="2" eb="4">
      <t>セイレキ</t>
    </rPh>
    <phoneticPr fontId="4"/>
  </si>
  <si>
    <t>日</t>
    <rPh sb="0" eb="1">
      <t>ヒ</t>
    </rPh>
    <phoneticPr fontId="4"/>
  </si>
  <si>
    <t>留学先の大学院情報</t>
  </si>
  <si>
    <t>国または地域</t>
  </si>
  <si>
    <t>学校名</t>
    <phoneticPr fontId="4"/>
  </si>
  <si>
    <t>学問分野（研究科・コース等）</t>
    <phoneticPr fontId="4"/>
  </si>
  <si>
    <t>課程</t>
    <phoneticPr fontId="4"/>
  </si>
  <si>
    <t>学年</t>
    <phoneticPr fontId="4"/>
  </si>
  <si>
    <t>奨学金申込情報</t>
  </si>
  <si>
    <t>本課程入学（予定）年月</t>
  </si>
  <si>
    <t>月</t>
    <phoneticPr fontId="4"/>
  </si>
  <si>
    <t>日</t>
    <phoneticPr fontId="4"/>
  </si>
  <si>
    <t>貸与始期（貸与開始年月）</t>
    <phoneticPr fontId="4"/>
  </si>
  <si>
    <t>年（西暦）</t>
    <phoneticPr fontId="4"/>
  </si>
  <si>
    <t>貸与終期</t>
    <phoneticPr fontId="4"/>
  </si>
  <si>
    <t>希望貸与月額</t>
    <phoneticPr fontId="4"/>
  </si>
  <si>
    <t>希望の有無</t>
    <phoneticPr fontId="4"/>
  </si>
  <si>
    <t>金額</t>
    <phoneticPr fontId="4"/>
  </si>
  <si>
    <t>利率の算定方法</t>
    <phoneticPr fontId="4"/>
  </si>
  <si>
    <t>返還方式</t>
    <phoneticPr fontId="4"/>
  </si>
  <si>
    <t>履歴情報</t>
    <phoneticPr fontId="4"/>
  </si>
  <si>
    <t>奨学生番号</t>
    <phoneticPr fontId="4"/>
  </si>
  <si>
    <t>有無</t>
    <phoneticPr fontId="4"/>
  </si>
  <si>
    <t>①</t>
    <phoneticPr fontId="4"/>
  </si>
  <si>
    <t>②</t>
    <phoneticPr fontId="4"/>
  </si>
  <si>
    <t>③</t>
    <phoneticPr fontId="4"/>
  </si>
  <si>
    <t>④</t>
    <phoneticPr fontId="4"/>
  </si>
  <si>
    <t>家庭事情</t>
    <phoneticPr fontId="4"/>
  </si>
  <si>
    <t>研究情報</t>
    <phoneticPr fontId="4"/>
  </si>
  <si>
    <t>研究題目（研究分野）</t>
    <phoneticPr fontId="4"/>
  </si>
  <si>
    <t>大学院進学の目的と研究計画</t>
    <phoneticPr fontId="4"/>
  </si>
  <si>
    <t>【博士課程のみ】
これまでの研究内容（提出論文・紀要・学術雑誌等の発表論文）</t>
    <phoneticPr fontId="4"/>
  </si>
  <si>
    <t>連帯保証人情報</t>
    <rPh sb="5" eb="7">
      <t>ジョウホウ</t>
    </rPh>
    <phoneticPr fontId="4"/>
  </si>
  <si>
    <t>氏名</t>
    <rPh sb="0" eb="2">
      <t>シメイ</t>
    </rPh>
    <phoneticPr fontId="4"/>
  </si>
  <si>
    <t>続柄</t>
    <phoneticPr fontId="4"/>
  </si>
  <si>
    <t>生年月日</t>
    <phoneticPr fontId="4"/>
  </si>
  <si>
    <t>年（西暦）</t>
    <rPh sb="0" eb="1">
      <t>ネン</t>
    </rPh>
    <rPh sb="2" eb="4">
      <t>セイレキ</t>
    </rPh>
    <phoneticPr fontId="4"/>
  </si>
  <si>
    <t>月</t>
    <rPh sb="0" eb="1">
      <t>ツキ</t>
    </rPh>
    <phoneticPr fontId="4"/>
  </si>
  <si>
    <t>日</t>
    <rPh sb="0" eb="1">
      <t>ヒ</t>
    </rPh>
    <phoneticPr fontId="4"/>
  </si>
  <si>
    <t>郵便番号</t>
    <rPh sb="0" eb="4">
      <t>ユウビンバンゴウ</t>
    </rPh>
    <phoneticPr fontId="4"/>
  </si>
  <si>
    <t>住所</t>
    <rPh sb="0" eb="2">
      <t>ジュウショ</t>
    </rPh>
    <phoneticPr fontId="4"/>
  </si>
  <si>
    <t>電話番号</t>
    <rPh sb="0" eb="4">
      <t>デンワバンゴウ</t>
    </rPh>
    <phoneticPr fontId="4"/>
  </si>
  <si>
    <t>自宅電話番号</t>
    <phoneticPr fontId="4"/>
  </si>
  <si>
    <t>携帯電話番号</t>
    <phoneticPr fontId="4"/>
  </si>
  <si>
    <t>勤務先名</t>
    <phoneticPr fontId="4"/>
  </si>
  <si>
    <t>電話番号（勤務先）</t>
    <phoneticPr fontId="4"/>
  </si>
  <si>
    <t>保証人情報</t>
    <rPh sb="3" eb="5">
      <t>ジョウホウ</t>
    </rPh>
    <phoneticPr fontId="4"/>
  </si>
  <si>
    <t>国内連絡者情報</t>
    <rPh sb="0" eb="5">
      <t>コクナイレンラクシャ</t>
    </rPh>
    <rPh sb="5" eb="7">
      <t>ジョウホウ</t>
    </rPh>
    <phoneticPr fontId="4"/>
  </si>
  <si>
    <t>2024年1月1日時点</t>
    <phoneticPr fontId="4"/>
  </si>
  <si>
    <t>住民票の有無</t>
    <phoneticPr fontId="4"/>
  </si>
  <si>
    <t>生活保護の受給の有無</t>
    <phoneticPr fontId="4"/>
  </si>
  <si>
    <t>配偶者の有無</t>
    <phoneticPr fontId="4"/>
  </si>
  <si>
    <t>収入年</t>
    <phoneticPr fontId="4"/>
  </si>
  <si>
    <t>収入月</t>
    <phoneticPr fontId="4"/>
  </si>
  <si>
    <t>～</t>
    <phoneticPr fontId="4"/>
  </si>
  <si>
    <t>収入分類</t>
    <phoneticPr fontId="4"/>
  </si>
  <si>
    <t>会社名等</t>
    <phoneticPr fontId="4"/>
  </si>
  <si>
    <t>通貨</t>
    <phoneticPr fontId="4"/>
  </si>
  <si>
    <t>進学前離職の特例措置への申請</t>
    <phoneticPr fontId="4"/>
  </si>
  <si>
    <t>進学（予定）</t>
    <phoneticPr fontId="4"/>
  </si>
  <si>
    <t>年</t>
    <rPh sb="0" eb="1">
      <t>ネン</t>
    </rPh>
    <phoneticPr fontId="4"/>
  </si>
  <si>
    <t>月</t>
    <rPh sb="0" eb="1">
      <t>ガツ</t>
    </rPh>
    <phoneticPr fontId="4"/>
  </si>
  <si>
    <t>離職又は無給休職（予定）</t>
    <phoneticPr fontId="4"/>
  </si>
  <si>
    <t>2023年1月2日以降に転職</t>
    <phoneticPr fontId="4"/>
  </si>
  <si>
    <t>転職年</t>
    <rPh sb="0" eb="3">
      <t>テンショクネン</t>
    </rPh>
    <phoneticPr fontId="4"/>
  </si>
  <si>
    <t>転職月</t>
    <rPh sb="0" eb="2">
      <t>テンショク</t>
    </rPh>
    <rPh sb="2" eb="3">
      <t>ヅキ</t>
    </rPh>
    <phoneticPr fontId="4"/>
  </si>
  <si>
    <t>転職日</t>
    <rPh sb="0" eb="2">
      <t>テンショク</t>
    </rPh>
    <rPh sb="2" eb="3">
      <t>ヒ</t>
    </rPh>
    <phoneticPr fontId="4"/>
  </si>
  <si>
    <t>住民票・生活保護の受給等確認（申込者本人）</t>
    <phoneticPr fontId="4"/>
  </si>
  <si>
    <t>年収等の実績計算（2024年1月1日時点で申込者本人が海外居住をしていた場合）</t>
    <phoneticPr fontId="4"/>
  </si>
  <si>
    <t>住民票・生活保護の受給確認（配偶者）</t>
    <phoneticPr fontId="4"/>
  </si>
  <si>
    <t>年収等の実績計算書（2024年1月1日時点で配偶者が海外居住をしていた場合）</t>
    <phoneticPr fontId="4"/>
  </si>
  <si>
    <t>転職者の収入状況（申込者本人）</t>
    <phoneticPr fontId="4"/>
  </si>
  <si>
    <t>営業所得（申込者本人）</t>
    <phoneticPr fontId="4"/>
  </si>
  <si>
    <t>1か月分</t>
    <phoneticPr fontId="4"/>
  </si>
  <si>
    <t>売上</t>
    <phoneticPr fontId="4"/>
  </si>
  <si>
    <t>経費</t>
    <phoneticPr fontId="4"/>
  </si>
  <si>
    <t>売上ー経費</t>
    <phoneticPr fontId="4"/>
  </si>
  <si>
    <t>2か月分</t>
    <phoneticPr fontId="4"/>
  </si>
  <si>
    <t>3か月分</t>
    <phoneticPr fontId="4"/>
  </si>
  <si>
    <t>転職者の収入状況（配偶者）</t>
    <phoneticPr fontId="4"/>
  </si>
  <si>
    <t>営業所得（配偶者）</t>
    <phoneticPr fontId="4"/>
  </si>
  <si>
    <t>奨学金振込口座情報</t>
    <phoneticPr fontId="4"/>
  </si>
  <si>
    <t>ゆうちょ銀行</t>
    <phoneticPr fontId="4"/>
  </si>
  <si>
    <t>記号（5桁）</t>
    <phoneticPr fontId="4"/>
  </si>
  <si>
    <t>番号（8桁）</t>
    <phoneticPr fontId="4"/>
  </si>
  <si>
    <t>口座名義人</t>
    <phoneticPr fontId="4"/>
  </si>
  <si>
    <t>ゆうちょ銀行以外</t>
    <phoneticPr fontId="4"/>
  </si>
  <si>
    <t>金融機関名（カタカナ）</t>
    <phoneticPr fontId="4"/>
  </si>
  <si>
    <t>金融機関</t>
    <phoneticPr fontId="4"/>
  </si>
  <si>
    <t>店名（カタカナ）</t>
    <phoneticPr fontId="4"/>
  </si>
  <si>
    <t>支店・出張所</t>
    <phoneticPr fontId="4"/>
  </si>
  <si>
    <t>金融機関番号（4桁）</t>
    <phoneticPr fontId="4"/>
  </si>
  <si>
    <t>店番号（3桁）</t>
    <phoneticPr fontId="4"/>
  </si>
  <si>
    <t>預金種目</t>
    <phoneticPr fontId="4"/>
  </si>
  <si>
    <t>口座番号（7桁）</t>
    <phoneticPr fontId="4"/>
  </si>
  <si>
    <t>第一種奨学金（海外大学院学位取得型対象）申込みに係る重要事項確認</t>
    <phoneticPr fontId="4"/>
  </si>
  <si>
    <t>必要な手続きを行わない場合の確認</t>
    <rPh sb="0" eb="2">
      <t>ヒツヨウ</t>
    </rPh>
    <rPh sb="3" eb="5">
      <t>テツヅ</t>
    </rPh>
    <rPh sb="7" eb="8">
      <t>オコナ</t>
    </rPh>
    <rPh sb="11" eb="13">
      <t>バアイ</t>
    </rPh>
    <rPh sb="14" eb="16">
      <t>カクニン</t>
    </rPh>
    <phoneticPr fontId="4"/>
  </si>
  <si>
    <t>学業成績や家計状況を満たさない場合の確認</t>
    <rPh sb="10" eb="11">
      <t>ミ</t>
    </rPh>
    <rPh sb="15" eb="17">
      <t>バアイ</t>
    </rPh>
    <rPh sb="18" eb="20">
      <t>カクニン</t>
    </rPh>
    <phoneticPr fontId="4"/>
  </si>
  <si>
    <t>返還の義務についての確認</t>
    <rPh sb="0" eb="2">
      <t>ヘンカン</t>
    </rPh>
    <rPh sb="3" eb="5">
      <t>ギム</t>
    </rPh>
    <rPh sb="10" eb="12">
      <t>カクニン</t>
    </rPh>
    <phoneticPr fontId="4"/>
  </si>
  <si>
    <t>奨学金の返還を延滞した場合の確認</t>
    <rPh sb="11" eb="13">
      <t>バアイ</t>
    </rPh>
    <rPh sb="14" eb="16">
      <t>カクニン</t>
    </rPh>
    <phoneticPr fontId="4"/>
  </si>
  <si>
    <r>
      <t>海外留学支援制度の個人番号</t>
    </r>
    <r>
      <rPr>
        <sz val="12"/>
        <rFont val="メイリオ"/>
        <family val="3"/>
        <charset val="128"/>
      </rPr>
      <t>（12桁）</t>
    </r>
    <rPh sb="0" eb="4">
      <t>カイガイリュウガク</t>
    </rPh>
    <rPh sb="4" eb="8">
      <t>シエンセイド</t>
    </rPh>
    <rPh sb="9" eb="11">
      <t>コジン</t>
    </rPh>
    <rPh sb="11" eb="13">
      <t>バンゴウ</t>
    </rPh>
    <rPh sb="16" eb="17">
      <t>ケタ</t>
    </rPh>
    <phoneticPr fontId="4"/>
  </si>
  <si>
    <t>該当者</t>
    <rPh sb="0" eb="3">
      <t>ガイトウシャ</t>
    </rPh>
    <phoneticPr fontId="5"/>
  </si>
  <si>
    <t>必須</t>
    <rPh sb="0" eb="2">
      <t>ヒッス</t>
    </rPh>
    <phoneticPr fontId="4"/>
  </si>
  <si>
    <t>その他（知人等）</t>
    <rPh sb="6" eb="7">
      <t>ナド</t>
    </rPh>
    <phoneticPr fontId="4"/>
  </si>
  <si>
    <t>奨学金の貸与を希望するに至った家庭事情を200字程度で詳細に記入してください。災害・震災等、被災したことがある人は、家庭事情欄にその旨を記入してください。
※国内連絡者が父母以外のときは、その事情を入力してください。</t>
    <rPh sb="0" eb="3">
      <t>ショウガクキン</t>
    </rPh>
    <rPh sb="4" eb="6">
      <t>タイヨ</t>
    </rPh>
    <rPh sb="7" eb="9">
      <t>キボウ</t>
    </rPh>
    <rPh sb="12" eb="13">
      <t>イタ</t>
    </rPh>
    <rPh sb="15" eb="17">
      <t>カテイ</t>
    </rPh>
    <rPh sb="17" eb="19">
      <t>ジジョウ</t>
    </rPh>
    <rPh sb="23" eb="24">
      <t>ジ</t>
    </rPh>
    <rPh sb="24" eb="26">
      <t>テイド</t>
    </rPh>
    <rPh sb="27" eb="29">
      <t>ショウサイ</t>
    </rPh>
    <rPh sb="30" eb="32">
      <t>キニュウ</t>
    </rPh>
    <rPh sb="39" eb="41">
      <t>サイガイ</t>
    </rPh>
    <rPh sb="42" eb="44">
      <t>シンサイ</t>
    </rPh>
    <rPh sb="44" eb="45">
      <t>ナド</t>
    </rPh>
    <rPh sb="46" eb="48">
      <t>ヒサイ</t>
    </rPh>
    <rPh sb="55" eb="56">
      <t>ヒト</t>
    </rPh>
    <rPh sb="58" eb="60">
      <t>カテイ</t>
    </rPh>
    <rPh sb="60" eb="62">
      <t>ジジョウ</t>
    </rPh>
    <rPh sb="62" eb="63">
      <t>ラン</t>
    </rPh>
    <rPh sb="66" eb="67">
      <t>ムネ</t>
    </rPh>
    <rPh sb="68" eb="70">
      <t>キニュウ</t>
    </rPh>
    <phoneticPr fontId="4"/>
  </si>
  <si>
    <t>　私は海外留学支援制度（大学院学位取得型）による留学に当たり、貴機構の貸与奨学金を申し込みます。本奨学金の貸与が認められた場合は、</t>
    <rPh sb="1" eb="2">
      <t>ワタシ</t>
    </rPh>
    <rPh sb="3" eb="5">
      <t>カイガイ</t>
    </rPh>
    <rPh sb="5" eb="7">
      <t>リュウガク</t>
    </rPh>
    <rPh sb="7" eb="9">
      <t>シエン</t>
    </rPh>
    <rPh sb="9" eb="11">
      <t>セイド</t>
    </rPh>
    <rPh sb="12" eb="15">
      <t>ダイガクイン</t>
    </rPh>
    <rPh sb="15" eb="17">
      <t>ガクイ</t>
    </rPh>
    <rPh sb="17" eb="19">
      <t>シュトク</t>
    </rPh>
    <rPh sb="19" eb="20">
      <t>ガタ</t>
    </rPh>
    <rPh sb="24" eb="26">
      <t>リュウガク</t>
    </rPh>
    <rPh sb="27" eb="28">
      <t>ア</t>
    </rPh>
    <rPh sb="31" eb="32">
      <t>キ</t>
    </rPh>
    <rPh sb="32" eb="34">
      <t>キコウ</t>
    </rPh>
    <rPh sb="35" eb="37">
      <t>タイヨ</t>
    </rPh>
    <rPh sb="37" eb="40">
      <t>ショウガクキン</t>
    </rPh>
    <rPh sb="41" eb="42">
      <t>モウ</t>
    </rPh>
    <rPh sb="43" eb="44">
      <t>コ</t>
    </rPh>
    <rPh sb="48" eb="49">
      <t>ホン</t>
    </rPh>
    <rPh sb="49" eb="52">
      <t>ショウガクキン</t>
    </rPh>
    <rPh sb="53" eb="55">
      <t>タイヨ</t>
    </rPh>
    <rPh sb="56" eb="57">
      <t>ミト</t>
    </rPh>
    <rPh sb="61" eb="63">
      <t>バアイ</t>
    </rPh>
    <phoneticPr fontId="4"/>
  </si>
  <si>
    <t>　◆配偶者情報・住民票・生活保護の受給確認欄（配偶者）</t>
    <rPh sb="2" eb="5">
      <t>ハイグウシャ</t>
    </rPh>
    <rPh sb="5" eb="7">
      <t>ジョウホウ</t>
    </rPh>
    <rPh sb="8" eb="11">
      <t>ジュウミンヒョウ</t>
    </rPh>
    <rPh sb="12" eb="14">
      <t>セイカツ</t>
    </rPh>
    <rPh sb="14" eb="16">
      <t>ホゴ</t>
    </rPh>
    <rPh sb="17" eb="19">
      <t>ジュキュウ</t>
    </rPh>
    <rPh sb="19" eb="21">
      <t>カクニン</t>
    </rPh>
    <rPh sb="21" eb="22">
      <t>ラン</t>
    </rPh>
    <rPh sb="23" eb="26">
      <t>ハイグウシャ</t>
    </rPh>
    <phoneticPr fontId="5"/>
  </si>
  <si>
    <t>　</t>
  </si>
  <si>
    <t>2025年1月1日時点</t>
    <rPh sb="4" eb="5">
      <t>ネン</t>
    </rPh>
    <rPh sb="6" eb="7">
      <t>ガツ</t>
    </rPh>
    <rPh sb="8" eb="9">
      <t>ニチ</t>
    </rPh>
    <rPh sb="9" eb="11">
      <t>ジテン</t>
    </rPh>
    <phoneticPr fontId="4"/>
  </si>
  <si>
    <t>　　2026年度又は2025年度に申込者本人が海外大学院へ1年次として進学し、かつ進学した日の1年前から前日までに離職又は</t>
    <rPh sb="6" eb="8">
      <t>ネンド</t>
    </rPh>
    <rPh sb="8" eb="9">
      <t>マタ</t>
    </rPh>
    <rPh sb="14" eb="16">
      <t>ネンド</t>
    </rPh>
    <rPh sb="17" eb="19">
      <t>モウシコミ</t>
    </rPh>
    <rPh sb="19" eb="20">
      <t>シャ</t>
    </rPh>
    <rPh sb="20" eb="22">
      <t>ホンニン</t>
    </rPh>
    <rPh sb="23" eb="25">
      <t>カイガイ</t>
    </rPh>
    <rPh sb="25" eb="28">
      <t>ダイガクイン</t>
    </rPh>
    <rPh sb="30" eb="31">
      <t>ネン</t>
    </rPh>
    <rPh sb="31" eb="32">
      <t>ジ</t>
    </rPh>
    <rPh sb="35" eb="37">
      <t>シンガク</t>
    </rPh>
    <rPh sb="41" eb="43">
      <t>シンガク</t>
    </rPh>
    <rPh sb="45" eb="46">
      <t>ヒ</t>
    </rPh>
    <rPh sb="48" eb="50">
      <t>ネンマエ</t>
    </rPh>
    <rPh sb="52" eb="54">
      <t>ゼンジツ</t>
    </rPh>
    <rPh sb="57" eb="59">
      <t>リショク</t>
    </rPh>
    <rPh sb="59" eb="60">
      <t>マタ</t>
    </rPh>
    <phoneticPr fontId="4"/>
  </si>
  <si>
    <t>ハナコ</t>
    <phoneticPr fontId="5"/>
  </si>
  <si>
    <t>華子</t>
    <rPh sb="0" eb="2">
      <t>ハナコ</t>
    </rPh>
    <phoneticPr fontId="1"/>
  </si>
  <si>
    <t>制度内容の確認</t>
    <phoneticPr fontId="4"/>
  </si>
  <si>
    <t>　◆入学時特別増額貸与奨学金</t>
    <rPh sb="2" eb="4">
      <t>ニュウガク</t>
    </rPh>
    <rPh sb="4" eb="5">
      <t>ジ</t>
    </rPh>
    <rPh sb="5" eb="7">
      <t>トクベツ</t>
    </rPh>
    <rPh sb="7" eb="9">
      <t>ゾウガク</t>
    </rPh>
    <rPh sb="9" eb="11">
      <t>タイヨ</t>
    </rPh>
    <rPh sb="11" eb="14">
      <t>ショウガクキン</t>
    </rPh>
    <phoneticPr fontId="5"/>
  </si>
  <si>
    <t>入力セルの背景色について</t>
    <rPh sb="0" eb="2">
      <t>ニュウリョク</t>
    </rPh>
    <rPh sb="5" eb="7">
      <t>ハイケイ</t>
    </rPh>
    <rPh sb="7" eb="8">
      <t>イロ</t>
    </rPh>
    <phoneticPr fontId="4"/>
  </si>
  <si>
    <t>入学時特別増額貸与奨学金の制度内容を確認し、承知しています</t>
    <phoneticPr fontId="4"/>
  </si>
  <si>
    <t>「国の教育ローン」申込状況</t>
    <rPh sb="1" eb="2">
      <t>クニ</t>
    </rPh>
    <rPh sb="3" eb="5">
      <t>キョウイク</t>
    </rPh>
    <rPh sb="9" eb="11">
      <t>モウシコミ</t>
    </rPh>
    <rPh sb="11" eb="13">
      <t>ジョウキョウ</t>
    </rPh>
    <phoneticPr fontId="4"/>
  </si>
  <si>
    <t>「融資できない旨が記載された日本政策金融公庫発行の通知文」の日付又は「国の教育ローン」を申込みできないことを日本政策金融公庫へ確認した日付</t>
    <phoneticPr fontId="4"/>
  </si>
  <si>
    <r>
      <t>　　制度内容、手続きについては、貸与奨学金案内17ページを必ず確認してください。貸与開始年月と</t>
    </r>
    <r>
      <rPr>
        <sz val="11"/>
        <color rgb="FFFF0000"/>
        <rFont val="メイリオ"/>
        <family val="3"/>
        <charset val="128"/>
      </rPr>
      <t>本課程入学年月が一致している場合</t>
    </r>
    <r>
      <rPr>
        <sz val="11"/>
        <rFont val="メイリオ"/>
        <family val="3"/>
        <charset val="128"/>
      </rPr>
      <t>のみ申込可能です。</t>
    </r>
    <rPh sb="2" eb="4">
      <t>セイド</t>
    </rPh>
    <rPh sb="4" eb="6">
      <t>ナイヨウ</t>
    </rPh>
    <rPh sb="7" eb="9">
      <t>テツヅ</t>
    </rPh>
    <rPh sb="16" eb="18">
      <t>タイヨ</t>
    </rPh>
    <rPh sb="18" eb="21">
      <t>ショウガクキン</t>
    </rPh>
    <rPh sb="21" eb="23">
      <t>アンナイ</t>
    </rPh>
    <rPh sb="29" eb="30">
      <t>カナラ</t>
    </rPh>
    <rPh sb="31" eb="33">
      <t>カクニン</t>
    </rPh>
    <phoneticPr fontId="4"/>
  </si>
  <si>
    <t>あなたの保護者等（※）は、日本政策金融公庫の「国の教育ローン」を申込みしたが、審査の結果、融資を受けられなかった。※本人又は父母等となります。以下、同じ。
あなたの保護者等が日本政策金融公庫から受領した「融資できない旨が記載された日本政策金融公庫発行の通知文」の日付を入力してください。</t>
    <phoneticPr fontId="4"/>
  </si>
  <si>
    <t>日本政策金融公庫の「国の教育ローン」を申込みしようとしたが、申込要件に該当せず、申込みできなかった。
※窓口・電話・ｗｅｂ等で断られたケースを指します。
あなたの保護者等が「国の教育ローン」を申込みできないこと※を日本政策金融公庫へ確認した日付を入力してください。
※「国の教育ローン」で定める世帯の年間収入（所得）上限額を超えている、借入限度額を超えている等のため、融資の申込みができなかったケースを指します。</t>
    <phoneticPr fontId="4"/>
  </si>
  <si>
    <t>生計維持者（本人及び配偶者となります。以下同じ。）の所得額が機構の定める基準（※）に該当する場合に限り、「国の教育ローン」の手続きをしていない場合でも入学時特別増額貸与奨学金の貸与を受けることができるため、このまま奨学金の申込みを続ける。（生計維持者の所得額が機構の定める基準に該当しない場合は、改めて「国の教育ローン」に申し込んだうえで、所定の様式で申告することを承知している）
※機構の定める基準は、奨学金申込時の家計基準における貸与額算定基準額が0円となる人です。</t>
    <phoneticPr fontId="4"/>
  </si>
  <si>
    <t>https://www.jasso.go.jp/shogakukin/oyakudachi/document/shogakukin-simulator.html</t>
    <phoneticPr fontId="4"/>
  </si>
  <si>
    <r>
      <rPr>
        <b/>
        <sz val="11"/>
        <color theme="1"/>
        <rFont val="メイリオ"/>
        <family val="3"/>
        <charset val="128"/>
      </rPr>
      <t>＜奨学金申込時の家計基準＞</t>
    </r>
    <r>
      <rPr>
        <sz val="11"/>
        <color theme="1"/>
        <rFont val="メイリオ"/>
        <family val="3"/>
        <charset val="128"/>
      </rPr>
      <t xml:space="preserve">
生計維持者の貸与額算定基準額の合計：0円
貸与額算定基準額 ＝（課税標準額）×６％ －（市町村民税調整控除額）（100 円未満切り捨て）
家計基準は、機構ホームページ掲載の「進学資金シミュレーター」に必要な項目を入力することで、おおよその目安を確認することができます。</t>
    </r>
    <phoneticPr fontId="4"/>
  </si>
  <si>
    <t>確認しました</t>
    <rPh sb="0" eb="2">
      <t>カクニン</t>
    </rPh>
    <phoneticPr fontId="4"/>
  </si>
  <si>
    <t>承知しています</t>
    <rPh sb="0" eb="2">
      <t>ショウチ</t>
    </rPh>
    <phoneticPr fontId="4"/>
  </si>
  <si>
    <t>※「融資できない旨が記載された日本政策金融公庫発行の通知文」を受け取った方は、採用決定後一定期間大切に保管しておいてください。後日提出をいただき、申請内容に虚偽が無いことの確認を行う場合があります。</t>
    <phoneticPr fontId="4"/>
  </si>
  <si>
    <t>　　※2024年1月～12月までの収入を入力してください。</t>
    <rPh sb="7" eb="8">
      <t>ネン</t>
    </rPh>
    <rPh sb="9" eb="10">
      <t>ガツ</t>
    </rPh>
    <rPh sb="13" eb="14">
      <t>ガツ</t>
    </rPh>
    <rPh sb="17" eb="19">
      <t>シュウニュウ</t>
    </rPh>
    <rPh sb="20" eb="22">
      <t>ニュウリョク</t>
    </rPh>
    <phoneticPr fontId="5"/>
  </si>
  <si>
    <r>
      <t>　</t>
    </r>
    <r>
      <rPr>
        <b/>
        <sz val="14"/>
        <rFont val="メイリオ"/>
        <family val="3"/>
        <charset val="128"/>
      </rPr>
      <t>◆年収等の実績計算書欄</t>
    </r>
    <r>
      <rPr>
        <b/>
        <sz val="11"/>
        <rFont val="メイリオ"/>
        <family val="3"/>
        <charset val="128"/>
      </rPr>
      <t>（2025年1月1日時点で</t>
    </r>
    <r>
      <rPr>
        <b/>
        <u/>
        <sz val="11"/>
        <rFont val="メイリオ"/>
        <family val="3"/>
        <charset val="128"/>
      </rPr>
      <t>配偶者</t>
    </r>
    <r>
      <rPr>
        <b/>
        <sz val="11"/>
        <rFont val="メイリオ"/>
        <family val="3"/>
        <charset val="128"/>
      </rPr>
      <t>が海外居住をしていた場合）</t>
    </r>
    <rPh sb="2" eb="4">
      <t>ネンシュウ</t>
    </rPh>
    <rPh sb="4" eb="5">
      <t>ナド</t>
    </rPh>
    <rPh sb="6" eb="8">
      <t>ジッセキ</t>
    </rPh>
    <rPh sb="8" eb="11">
      <t>ケイサンショ</t>
    </rPh>
    <rPh sb="11" eb="12">
      <t>ラン</t>
    </rPh>
    <rPh sb="17" eb="18">
      <t>ネン</t>
    </rPh>
    <rPh sb="19" eb="20">
      <t>ガツ</t>
    </rPh>
    <rPh sb="21" eb="22">
      <t>ニチ</t>
    </rPh>
    <rPh sb="22" eb="24">
      <t>ジテン</t>
    </rPh>
    <rPh sb="25" eb="28">
      <t>ハイグウシャ</t>
    </rPh>
    <rPh sb="29" eb="31">
      <t>カイガイ</t>
    </rPh>
    <rPh sb="31" eb="33">
      <t>キョジュウ</t>
    </rPh>
    <rPh sb="38" eb="40">
      <t>バアイ</t>
    </rPh>
    <phoneticPr fontId="5"/>
  </si>
  <si>
    <t>申込者本人の2024年1月～12月までの収入・所得が以下のような場合の例</t>
    <rPh sb="0" eb="2">
      <t>モウシコミ</t>
    </rPh>
    <rPh sb="2" eb="3">
      <t>シャ</t>
    </rPh>
    <rPh sb="3" eb="5">
      <t>ホンニン</t>
    </rPh>
    <rPh sb="10" eb="11">
      <t>ネン</t>
    </rPh>
    <rPh sb="12" eb="13">
      <t>ガツ</t>
    </rPh>
    <rPh sb="16" eb="17">
      <t>ガツ</t>
    </rPh>
    <rPh sb="20" eb="22">
      <t>シュウニュウ</t>
    </rPh>
    <rPh sb="23" eb="25">
      <t>ショトク</t>
    </rPh>
    <rPh sb="26" eb="28">
      <t>イカ</t>
    </rPh>
    <rPh sb="32" eb="34">
      <t>バアイ</t>
    </rPh>
    <rPh sb="35" eb="36">
      <t>レイ</t>
    </rPh>
    <phoneticPr fontId="4"/>
  </si>
  <si>
    <t>・2024年1月～7月・・・日本国内に居住し○○商店を経営し給与・年金以外の所得があった</t>
    <rPh sb="5" eb="6">
      <t>ネン</t>
    </rPh>
    <rPh sb="7" eb="8">
      <t>ガツ</t>
    </rPh>
    <rPh sb="10" eb="11">
      <t>ガツ</t>
    </rPh>
    <rPh sb="14" eb="16">
      <t>ニホン</t>
    </rPh>
    <rPh sb="16" eb="18">
      <t>コクナイ</t>
    </rPh>
    <rPh sb="19" eb="21">
      <t>キョジュウ</t>
    </rPh>
    <rPh sb="24" eb="26">
      <t>ショウテン</t>
    </rPh>
    <rPh sb="27" eb="29">
      <t>ケイエイ</t>
    </rPh>
    <rPh sb="30" eb="32">
      <t>キュウヨ</t>
    </rPh>
    <rPh sb="33" eb="35">
      <t>ネンキン</t>
    </rPh>
    <rPh sb="35" eb="37">
      <t>イガイ</t>
    </rPh>
    <rPh sb="38" eb="40">
      <t>ショトク</t>
    </rPh>
    <phoneticPr fontId="4"/>
  </si>
  <si>
    <t>・2024年8月・・・・・・就労しておらず無収入であった</t>
    <rPh sb="5" eb="6">
      <t>ネン</t>
    </rPh>
    <rPh sb="7" eb="8">
      <t>ガツ</t>
    </rPh>
    <rPh sb="14" eb="16">
      <t>シュウロウ</t>
    </rPh>
    <rPh sb="21" eb="24">
      <t>ムシュウニュウ</t>
    </rPh>
    <phoneticPr fontId="4"/>
  </si>
  <si>
    <t>・2024年9月～12月・・・海外に居住し給与収入があった</t>
    <rPh sb="5" eb="6">
      <t>ネン</t>
    </rPh>
    <rPh sb="7" eb="8">
      <t>ガツ</t>
    </rPh>
    <rPh sb="11" eb="12">
      <t>ガツ</t>
    </rPh>
    <rPh sb="15" eb="17">
      <t>カイガイ</t>
    </rPh>
    <rPh sb="18" eb="20">
      <t>キョジュウ</t>
    </rPh>
    <rPh sb="21" eb="23">
      <t>キュウヨ</t>
    </rPh>
    <rPh sb="23" eb="25">
      <t>シュウニュウ</t>
    </rPh>
    <phoneticPr fontId="4"/>
  </si>
  <si>
    <t>配偶者の2024年1月～12月までの収入・所得が以下のような場合の例</t>
    <rPh sb="0" eb="3">
      <t>ハイグウシャ</t>
    </rPh>
    <rPh sb="8" eb="9">
      <t>ネン</t>
    </rPh>
    <rPh sb="10" eb="11">
      <t>ガツ</t>
    </rPh>
    <rPh sb="14" eb="15">
      <t>ガツ</t>
    </rPh>
    <rPh sb="18" eb="20">
      <t>シュウニュウ</t>
    </rPh>
    <rPh sb="21" eb="23">
      <t>ショトク</t>
    </rPh>
    <rPh sb="24" eb="26">
      <t>イカ</t>
    </rPh>
    <rPh sb="30" eb="32">
      <t>バアイ</t>
    </rPh>
    <rPh sb="33" eb="34">
      <t>レイ</t>
    </rPh>
    <phoneticPr fontId="4"/>
  </si>
  <si>
    <t>2024年1月2日以降に転職</t>
    <rPh sb="4" eb="5">
      <t>ネン</t>
    </rPh>
    <rPh sb="6" eb="7">
      <t>ガツ</t>
    </rPh>
    <rPh sb="8" eb="9">
      <t>ニチ</t>
    </rPh>
    <rPh sb="9" eb="11">
      <t>イコウ</t>
    </rPh>
    <rPh sb="12" eb="14">
      <t>テンショク</t>
    </rPh>
    <phoneticPr fontId="4"/>
  </si>
  <si>
    <t>　2024年1月2日以降に転職しかつ営業所得の場合のみ直近３か月分の実績金額を入力してください。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4"/>
  </si>
  <si>
    <t>　2024年1月2日以降に転職しかつ営業所得の場合のみ、直近３か月分の実績金額を入力してください。</t>
    <rPh sb="5" eb="6">
      <t>ネン</t>
    </rPh>
    <rPh sb="7" eb="8">
      <t>ガツ</t>
    </rPh>
    <rPh sb="9" eb="10">
      <t>ニチ</t>
    </rPh>
    <rPh sb="10" eb="12">
      <t>イコウ</t>
    </rPh>
    <rPh sb="13" eb="15">
      <t>テンショク</t>
    </rPh>
    <phoneticPr fontId="4"/>
  </si>
  <si>
    <t>◆入学時特別増額貸与奨学金申込み手続きに係る「国の教育ローン」申込状況の選択肢</t>
    <rPh sb="13" eb="15">
      <t>モウシコミ</t>
    </rPh>
    <rPh sb="16" eb="18">
      <t>テツヅ</t>
    </rPh>
    <rPh sb="20" eb="21">
      <t>カカ</t>
    </rPh>
    <rPh sb="36" eb="39">
      <t>センタクシ</t>
    </rPh>
    <phoneticPr fontId="4"/>
  </si>
  <si>
    <t>入増</t>
    <rPh sb="0" eb="1">
      <t>ハイ</t>
    </rPh>
    <rPh sb="1" eb="2">
      <t>ゾウ</t>
    </rPh>
    <phoneticPr fontId="4"/>
  </si>
  <si>
    <t>希望しない</t>
    <rPh sb="0" eb="2">
      <t>キボウ</t>
    </rPh>
    <phoneticPr fontId="4"/>
  </si>
  <si>
    <t>入力不要</t>
    <rPh sb="0" eb="4">
      <t>ニュウリョクフヨウ</t>
    </rPh>
    <phoneticPr fontId="4"/>
  </si>
  <si>
    <t>①日本政策金融公庫の「国の教育ローン」を申込みしたが、審査の結果、融資を受けられなかった</t>
    <phoneticPr fontId="4"/>
  </si>
  <si>
    <t>②日本政策金融公庫の「国の教育ローン」を申込みしようとしたが、申込要件に該当せず、申込みできなかった</t>
    <phoneticPr fontId="4"/>
  </si>
  <si>
    <t>③生計維持者の所得額が機構の定める基準に該当する場合に限り、「国の教育ローン」の手続きをしていない場合でも入学時特別増額貸与奨学金の貸与を受けることができるため、このまま奨学金の申込みを続ける</t>
    <phoneticPr fontId="4"/>
  </si>
  <si>
    <r>
      <rPr>
        <b/>
        <sz val="9.5"/>
        <color theme="1"/>
        <rFont val="メイリオ"/>
        <family val="3"/>
        <charset val="128"/>
      </rPr>
      <t>貸与始期（貸与開始年月）</t>
    </r>
    <r>
      <rPr>
        <sz val="9.5"/>
        <color theme="1"/>
        <rFont val="メイリオ"/>
        <family val="3"/>
        <charset val="128"/>
      </rPr>
      <t xml:space="preserve">
※2026年4月を限度として、海外留学支援制度の給付開始年月まで遡ることができます。</t>
    </r>
    <rPh sb="18" eb="19">
      <t>ネン</t>
    </rPh>
    <rPh sb="20" eb="21">
      <t>ガツ</t>
    </rPh>
    <rPh sb="22" eb="24">
      <t>ゲンド</t>
    </rPh>
    <rPh sb="45" eb="46">
      <t>サカノボ</t>
    </rPh>
    <phoneticPr fontId="4"/>
  </si>
  <si>
    <t>希望する貸与開始年月をそれぞれ入力してください。
※2026年4月を限度として、海外留学支援制度の給付開始年月まで遡ることができます。</t>
    <rPh sb="0" eb="2">
      <t>キボウ</t>
    </rPh>
    <rPh sb="4" eb="6">
      <t>タイヨ</t>
    </rPh>
    <rPh sb="6" eb="8">
      <t>カイシ</t>
    </rPh>
    <rPh sb="8" eb="10">
      <t>ネンゲツ</t>
    </rPh>
    <rPh sb="15" eb="17">
      <t>ニュウリョク</t>
    </rPh>
    <phoneticPr fontId="4"/>
  </si>
  <si>
    <t>該当する方を選択してください。
※入学時特別増額貸与奨学金は、貸与開始年月と本課程入学年月が一致している場合のみ申込可能です。</t>
    <rPh sb="0" eb="2">
      <t>ガイトウ</t>
    </rPh>
    <rPh sb="4" eb="5">
      <t>ホウ</t>
    </rPh>
    <rPh sb="6" eb="8">
      <t>センタク</t>
    </rPh>
    <phoneticPr fontId="4"/>
  </si>
  <si>
    <t>　　※第一種奨学金の継続貸与を受けながら、本奨学金を申し込むことはできません。</t>
    <phoneticPr fontId="4"/>
  </si>
  <si>
    <r>
      <t>　</t>
    </r>
    <r>
      <rPr>
        <b/>
        <sz val="14"/>
        <rFont val="メイリオ"/>
        <family val="3"/>
        <charset val="128"/>
      </rPr>
      <t>◆年収等の実績計算書欄</t>
    </r>
    <r>
      <rPr>
        <b/>
        <sz val="11"/>
        <rFont val="メイリオ"/>
        <family val="3"/>
        <charset val="128"/>
      </rPr>
      <t>（2025年1月1日時点で</t>
    </r>
    <r>
      <rPr>
        <b/>
        <u/>
        <sz val="11"/>
        <rFont val="メイリオ"/>
        <family val="3"/>
        <charset val="128"/>
      </rPr>
      <t>申込者本人</t>
    </r>
    <r>
      <rPr>
        <b/>
        <sz val="11"/>
        <rFont val="メイリオ"/>
        <family val="3"/>
        <charset val="128"/>
      </rPr>
      <t>が海外居住をしていた場合）</t>
    </r>
    <rPh sb="2" eb="4">
      <t>ネンシュウ</t>
    </rPh>
    <rPh sb="4" eb="5">
      <t>ナド</t>
    </rPh>
    <rPh sb="6" eb="8">
      <t>ジッセキ</t>
    </rPh>
    <rPh sb="8" eb="10">
      <t>ケイサン</t>
    </rPh>
    <rPh sb="10" eb="11">
      <t>ショ</t>
    </rPh>
    <rPh sb="11" eb="12">
      <t>ラン</t>
    </rPh>
    <rPh sb="17" eb="18">
      <t>ネン</t>
    </rPh>
    <rPh sb="19" eb="20">
      <t>ガツ</t>
    </rPh>
    <rPh sb="21" eb="22">
      <t>ニチ</t>
    </rPh>
    <rPh sb="22" eb="24">
      <t>ジテン</t>
    </rPh>
    <rPh sb="25" eb="28">
      <t>モウシコミシャ</t>
    </rPh>
    <rPh sb="28" eb="30">
      <t>ホンニン</t>
    </rPh>
    <rPh sb="31" eb="33">
      <t>カイガイ</t>
    </rPh>
    <rPh sb="33" eb="35">
      <t>キョジュウ</t>
    </rPh>
    <rPh sb="40" eb="42">
      <t>バアイ</t>
    </rPh>
    <phoneticPr fontId="5"/>
  </si>
  <si>
    <t>　配偶者がいる場合のみ入力してください。</t>
    <rPh sb="1" eb="4">
      <t>ハイグウシャ</t>
    </rPh>
    <rPh sb="7" eb="9">
      <t>バアイ</t>
    </rPh>
    <rPh sb="11" eb="13">
      <t>ニュウリョク</t>
    </rPh>
    <phoneticPr fontId="4"/>
  </si>
  <si>
    <t>入学時特別増額貸与奨学金を希望する</t>
    <rPh sb="13" eb="15">
      <t>キボウ</t>
    </rPh>
    <phoneticPr fontId="4"/>
  </si>
  <si>
    <t>上記の入力内容は、あなたの保護者等に確認しましたか</t>
    <phoneticPr fontId="4"/>
  </si>
  <si>
    <t>万が一虚偽申請であることが判明した場合は、入学時特別増額貸与奨学金の採用を取り消し、入学時特別増額貸与奨学金の全額を返金しなければならないことを承知していますか</t>
    <phoneticPr fontId="4"/>
  </si>
  <si>
    <t>希望する場合は、貸与奨学金案内17ページで制度内容を確認し、選択してください。</t>
    <rPh sb="0" eb="2">
      <t>キボウ</t>
    </rPh>
    <rPh sb="4" eb="6">
      <t>バアイ</t>
    </rPh>
    <rPh sb="21" eb="25">
      <t>セイドナイヨウ</t>
    </rPh>
    <rPh sb="26" eb="28">
      <t>カクニン</t>
    </rPh>
    <rPh sb="30" eb="32">
      <t>センタク</t>
    </rPh>
    <phoneticPr fontId="4"/>
  </si>
  <si>
    <t>別シート「入学時特別増額貸与奨学金について」を必ず確認し、①～③いずれかを選択してください。</t>
    <rPh sb="0" eb="1">
      <t>ベツ</t>
    </rPh>
    <rPh sb="5" eb="12">
      <t>ニュウガクジトクベツゾウガク</t>
    </rPh>
    <rPh sb="12" eb="17">
      <t>タイヨショウガクキン</t>
    </rPh>
    <rPh sb="23" eb="24">
      <t>カナラ</t>
    </rPh>
    <rPh sb="25" eb="27">
      <t>カクニン</t>
    </rPh>
    <rPh sb="37" eb="39">
      <t>センタク</t>
    </rPh>
    <phoneticPr fontId="4"/>
  </si>
  <si>
    <t>選択してください。
※保護者等とは、本人又は父母等となります。</t>
    <rPh sb="0" eb="2">
      <t>センタク</t>
    </rPh>
    <rPh sb="11" eb="14">
      <t>ホゴシャ</t>
    </rPh>
    <rPh sb="14" eb="15">
      <t>トウ</t>
    </rPh>
    <phoneticPr fontId="4"/>
  </si>
  <si>
    <t>入学時特別増額貸与奨学金</t>
  </si>
  <si>
    <t>G2600000000A</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</si>
</sst>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quot;円&quot;"/>
  </numFmts>
  <fonts count="58" x14ac:knownFonts="1">
    <font>
      <sz val="12"/>
      <color theme="1"/>
      <name val="ＭＳ ゴシック"/>
      <family val="2"/>
      <charset val="128"/>
    </font>
    <font>
      <sz val="18"/>
      <color theme="3"/>
      <name val="游ゴシック Light"/>
      <family val="2"/>
      <charset val="128"/>
      <scheme val="major"/>
    </font>
    <font>
      <sz val="11"/>
      <color theme="1"/>
      <name val="游ゴシック"/>
      <family val="2"/>
      <charset val="128"/>
      <scheme val="minor"/>
    </font>
    <font>
      <sz val="11"/>
      <color theme="1"/>
      <name val="メイリオ"/>
      <family val="3"/>
      <charset val="128"/>
    </font>
    <font>
      <sz val="6"/>
      <name val="ＭＳ ゴシック"/>
      <family val="2"/>
      <charset val="128"/>
    </font>
    <font>
      <sz val="6"/>
      <name val="游ゴシック"/>
      <family val="2"/>
      <charset val="128"/>
      <scheme val="minor"/>
    </font>
    <font>
      <sz val="10"/>
      <color theme="1"/>
      <name val="メイリオ"/>
      <family val="3"/>
      <charset val="128"/>
    </font>
    <font>
      <sz val="8"/>
      <color theme="1"/>
      <name val="メイリオ"/>
      <family val="3"/>
      <charset val="128"/>
    </font>
    <font>
      <b/>
      <sz val="11"/>
      <color theme="1"/>
      <name val="メイリオ"/>
      <family val="3"/>
      <charset val="128"/>
    </font>
    <font>
      <b/>
      <sz val="11"/>
      <color rgb="FFFF0000"/>
      <name val="メイリオ"/>
      <family val="3"/>
      <charset val="128"/>
    </font>
    <font>
      <b/>
      <u/>
      <sz val="12"/>
      <color rgb="FFFF0000"/>
      <name val="メイリオ"/>
      <family val="3"/>
      <charset val="128"/>
    </font>
    <font>
      <sz val="11"/>
      <color rgb="FFFF0000"/>
      <name val="メイリオ"/>
      <family val="3"/>
      <charset val="128"/>
    </font>
    <font>
      <sz val="10"/>
      <color rgb="FFFF0000"/>
      <name val="メイリオ"/>
      <family val="3"/>
      <charset val="128"/>
    </font>
    <font>
      <sz val="6"/>
      <name val="游ゴシック"/>
      <family val="3"/>
      <charset val="128"/>
      <scheme val="minor"/>
    </font>
    <font>
      <b/>
      <sz val="14"/>
      <color theme="1"/>
      <name val="メイリオ"/>
      <family val="3"/>
      <charset val="128"/>
    </font>
    <font>
      <b/>
      <sz val="10"/>
      <color theme="1"/>
      <name val="メイリオ"/>
      <family val="3"/>
      <charset val="128"/>
    </font>
    <font>
      <b/>
      <sz val="8"/>
      <color rgb="FF0070C0"/>
      <name val="メイリオ"/>
      <family val="3"/>
      <charset val="128"/>
    </font>
    <font>
      <b/>
      <sz val="11"/>
      <color theme="0"/>
      <name val="メイリオ"/>
      <family val="3"/>
      <charset val="128"/>
    </font>
    <font>
      <b/>
      <sz val="10"/>
      <color theme="0"/>
      <name val="メイリオ"/>
      <family val="3"/>
      <charset val="128"/>
    </font>
    <font>
      <b/>
      <sz val="11"/>
      <color rgb="FF0070C0"/>
      <name val="メイリオ"/>
      <family val="3"/>
      <charset val="128"/>
    </font>
    <font>
      <sz val="9"/>
      <color theme="1"/>
      <name val="メイリオ"/>
      <family val="3"/>
      <charset val="128"/>
    </font>
    <font>
      <sz val="8"/>
      <color theme="0" tint="-0.34998626667073579"/>
      <name val="メイリオ"/>
      <family val="3"/>
      <charset val="128"/>
    </font>
    <font>
      <sz val="10"/>
      <color rgb="FF000000"/>
      <name val="Times New Roman"/>
      <family val="1"/>
    </font>
    <font>
      <sz val="11"/>
      <name val="メイリオ"/>
      <family val="3"/>
      <charset val="128"/>
    </font>
    <font>
      <b/>
      <sz val="11"/>
      <name val="メイリオ"/>
      <family val="3"/>
      <charset val="128"/>
    </font>
    <font>
      <b/>
      <sz val="14"/>
      <name val="メイリオ"/>
      <family val="3"/>
      <charset val="128"/>
    </font>
    <font>
      <b/>
      <sz val="12"/>
      <name val="メイリオ"/>
      <family val="3"/>
      <charset val="128"/>
    </font>
    <font>
      <b/>
      <sz val="9"/>
      <color rgb="FF0070C0"/>
      <name val="メイリオ"/>
      <family val="3"/>
      <charset val="128"/>
    </font>
    <font>
      <sz val="9"/>
      <name val="メイリオ"/>
      <family val="3"/>
      <charset val="128"/>
    </font>
    <font>
      <sz val="11"/>
      <color theme="1"/>
      <name val="游ゴシック"/>
      <family val="3"/>
      <charset val="128"/>
      <scheme val="minor"/>
    </font>
    <font>
      <b/>
      <u/>
      <sz val="9"/>
      <name val="メイリオ"/>
      <family val="3"/>
      <charset val="128"/>
    </font>
    <font>
      <b/>
      <sz val="9"/>
      <color theme="1"/>
      <name val="メイリオ"/>
      <family val="3"/>
      <charset val="128"/>
    </font>
    <font>
      <b/>
      <sz val="9"/>
      <name val="メイリオ"/>
      <family val="3"/>
      <charset val="128"/>
    </font>
    <font>
      <b/>
      <u/>
      <sz val="11"/>
      <name val="メイリオ"/>
      <family val="3"/>
      <charset val="128"/>
    </font>
    <font>
      <sz val="9"/>
      <color rgb="FF000000"/>
      <name val="メイリオ"/>
      <family val="3"/>
      <charset val="128"/>
    </font>
    <font>
      <sz val="8"/>
      <color theme="0" tint="-0.249977111117893"/>
      <name val="メイリオ"/>
      <family val="3"/>
      <charset val="128"/>
    </font>
    <font>
      <sz val="11"/>
      <color rgb="FF000000"/>
      <name val="メイリオ"/>
      <family val="3"/>
      <charset val="128"/>
    </font>
    <font>
      <sz val="10"/>
      <color rgb="FF000000"/>
      <name val="メイリオ"/>
      <family val="3"/>
      <charset val="128"/>
    </font>
    <font>
      <sz val="12"/>
      <color theme="1"/>
      <name val="メイリオ"/>
      <family val="3"/>
      <charset val="128"/>
    </font>
    <font>
      <b/>
      <sz val="12"/>
      <color theme="1"/>
      <name val="メイリオ"/>
      <family val="3"/>
      <charset val="128"/>
    </font>
    <font>
      <b/>
      <sz val="10.5"/>
      <color theme="1"/>
      <name val="メイリオ"/>
      <family val="3"/>
      <charset val="128"/>
    </font>
    <font>
      <sz val="14"/>
      <color theme="1"/>
      <name val="メイリオ"/>
      <family val="3"/>
      <charset val="128"/>
    </font>
    <font>
      <sz val="12"/>
      <name val="游ゴシック"/>
      <family val="3"/>
      <charset val="128"/>
      <scheme val="minor"/>
    </font>
    <font>
      <u/>
      <sz val="11"/>
      <color theme="1"/>
      <name val="メイリオ"/>
      <family val="3"/>
      <charset val="128"/>
    </font>
    <font>
      <sz val="12"/>
      <color theme="1"/>
      <name val="ＭＳ ゴシック"/>
      <family val="2"/>
      <charset val="128"/>
    </font>
    <font>
      <b/>
      <sz val="12"/>
      <color theme="1"/>
      <name val="ＭＳ ゴシック"/>
      <family val="3"/>
      <charset val="128"/>
    </font>
    <font>
      <b/>
      <sz val="20"/>
      <color theme="1"/>
      <name val="メイリオ"/>
      <family val="3"/>
      <charset val="128"/>
    </font>
    <font>
      <sz val="16"/>
      <color theme="1"/>
      <name val="メイリオ"/>
      <family val="3"/>
      <charset val="128"/>
    </font>
    <font>
      <sz val="10"/>
      <color theme="1"/>
      <name val="ＭＳ ゴシック"/>
      <family val="3"/>
      <charset val="128"/>
    </font>
    <font>
      <sz val="10"/>
      <name val="ＭＳ ゴシック"/>
      <family val="3"/>
      <charset val="128"/>
    </font>
    <font>
      <sz val="12"/>
      <name val="メイリオ"/>
      <family val="3"/>
      <charset val="128"/>
    </font>
    <font>
      <sz val="8"/>
      <color rgb="FFFF0000"/>
      <name val="メイリオ"/>
      <family val="3"/>
      <charset val="128"/>
    </font>
    <font>
      <sz val="10"/>
      <color theme="1"/>
      <name val="ＭＳ ゴシック"/>
      <family val="2"/>
      <charset val="128"/>
    </font>
    <font>
      <sz val="13"/>
      <color theme="1"/>
      <name val="メイリオ"/>
      <family val="3"/>
      <charset val="128"/>
    </font>
    <font>
      <sz val="9.5"/>
      <color theme="1"/>
      <name val="メイリオ"/>
      <family val="3"/>
      <charset val="128"/>
    </font>
    <font>
      <b/>
      <sz val="9.5"/>
      <color theme="1"/>
      <name val="メイリオ"/>
      <family val="3"/>
      <charset val="128"/>
    </font>
    <font>
      <u/>
      <sz val="12"/>
      <color theme="10"/>
      <name val="ＭＳ ゴシック"/>
      <family val="2"/>
      <charset val="128"/>
    </font>
    <font>
      <u/>
      <sz val="12"/>
      <color theme="10"/>
      <name val="メイリオ"/>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CC66"/>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79998168889431442"/>
        <bgColor indexed="64"/>
      </patternFill>
    </fill>
  </fills>
  <borders count="104">
    <border>
      <left/>
      <right/>
      <top/>
      <bottom/>
      <diagonal/>
    </border>
    <border>
      <left/>
      <right style="hair">
        <color auto="1"/>
      </right>
      <top/>
      <bottom/>
      <diagonal/>
    </border>
    <border>
      <left/>
      <right/>
      <top/>
      <bottom style="thin">
        <color auto="1"/>
      </bottom>
      <diagonal/>
    </border>
    <border>
      <left style="thin">
        <color indexed="64"/>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style="hair">
        <color auto="1"/>
      </right>
      <top style="hair">
        <color auto="1"/>
      </top>
      <bottom/>
      <diagonal/>
    </border>
    <border>
      <left/>
      <right style="thin">
        <color indexed="64"/>
      </right>
      <top/>
      <bottom style="hair">
        <color indexed="64"/>
      </bottom>
      <diagonal/>
    </border>
    <border>
      <left style="thin">
        <color auto="1"/>
      </left>
      <right/>
      <top/>
      <bottom style="hair">
        <color auto="1"/>
      </bottom>
      <diagonal/>
    </border>
    <border>
      <left/>
      <right style="hair">
        <color auto="1"/>
      </right>
      <top/>
      <bottom style="hair">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indexed="64"/>
      </right>
      <top style="hair">
        <color auto="1"/>
      </top>
      <bottom style="hair">
        <color auto="1"/>
      </bottom>
      <diagonal/>
    </border>
    <border>
      <left style="hair">
        <color indexed="64"/>
      </left>
      <right style="thin">
        <color auto="1"/>
      </right>
      <top style="hair">
        <color auto="1"/>
      </top>
      <bottom style="thin">
        <color auto="1"/>
      </bottom>
      <diagonal/>
    </border>
    <border>
      <left style="thin">
        <color indexed="64"/>
      </left>
      <right style="hair">
        <color auto="1"/>
      </right>
      <top/>
      <bottom style="hair">
        <color indexed="64"/>
      </bottom>
      <diagonal/>
    </border>
    <border>
      <left style="hair">
        <color auto="1"/>
      </left>
      <right style="hair">
        <color auto="1"/>
      </right>
      <top/>
      <bottom style="hair">
        <color auto="1"/>
      </bottom>
      <diagonal/>
    </border>
    <border>
      <left style="hair">
        <color indexed="64"/>
      </left>
      <right style="thin">
        <color auto="1"/>
      </right>
      <top/>
      <bottom style="hair">
        <color indexed="64"/>
      </bottom>
      <diagonal/>
    </border>
    <border>
      <left style="thin">
        <color auto="1"/>
      </left>
      <right style="hair">
        <color auto="1"/>
      </right>
      <top style="thin">
        <color auto="1"/>
      </top>
      <bottom/>
      <diagonal/>
    </border>
    <border>
      <left style="thin">
        <color auto="1"/>
      </left>
      <right style="hair">
        <color auto="1"/>
      </right>
      <top/>
      <bottom/>
      <diagonal/>
    </border>
    <border>
      <left style="thin">
        <color indexed="64"/>
      </left>
      <right style="hair">
        <color indexed="64"/>
      </right>
      <top/>
      <bottom style="thin">
        <color auto="1"/>
      </bottom>
      <diagonal/>
    </border>
    <border>
      <left style="hair">
        <color auto="1"/>
      </left>
      <right style="hair">
        <color auto="1"/>
      </right>
      <top/>
      <bottom/>
      <diagonal/>
    </border>
    <border>
      <left/>
      <right style="thin">
        <color auto="1"/>
      </right>
      <top/>
      <bottom style="thin">
        <color auto="1"/>
      </bottom>
      <diagonal/>
    </border>
    <border>
      <left style="hair">
        <color auto="1"/>
      </left>
      <right style="hair">
        <color auto="1"/>
      </right>
      <top style="thin">
        <color auto="1"/>
      </top>
      <bottom/>
      <diagonal/>
    </border>
    <border>
      <left style="thin">
        <color auto="1"/>
      </left>
      <right style="hair">
        <color auto="1"/>
      </right>
      <top style="hair">
        <color auto="1"/>
      </top>
      <bottom/>
      <diagonal/>
    </border>
    <border>
      <left style="hair">
        <color indexed="64"/>
      </left>
      <right style="thin">
        <color auto="1"/>
      </right>
      <top style="hair">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indexed="64"/>
      </right>
      <top style="medium">
        <color indexed="64"/>
      </top>
      <bottom/>
      <diagonal/>
    </border>
    <border>
      <left style="thin">
        <color auto="1"/>
      </left>
      <right style="medium">
        <color auto="1"/>
      </right>
      <top/>
      <bottom style="medium">
        <color auto="1"/>
      </bottom>
      <diagonal/>
    </border>
    <border>
      <left style="medium">
        <color auto="1"/>
      </left>
      <right/>
      <top/>
      <bottom/>
      <diagonal/>
    </border>
    <border>
      <left style="hair">
        <color auto="1"/>
      </left>
      <right/>
      <top/>
      <bottom style="thin">
        <color auto="1"/>
      </bottom>
      <diagonal/>
    </border>
    <border>
      <left style="hair">
        <color indexed="64"/>
      </left>
      <right style="hair">
        <color indexed="64"/>
      </right>
      <top/>
      <bottom style="thin">
        <color indexed="64"/>
      </bottom>
      <diagonal/>
    </border>
    <border>
      <left style="medium">
        <color auto="1"/>
      </left>
      <right style="thin">
        <color auto="1"/>
      </right>
      <top/>
      <bottom style="thin">
        <color auto="1"/>
      </bottom>
      <diagonal/>
    </border>
    <border>
      <left style="hair">
        <color indexed="64"/>
      </left>
      <right style="thin">
        <color auto="1"/>
      </right>
      <top/>
      <bottom/>
      <diagonal/>
    </border>
    <border>
      <left style="thin">
        <color auto="1"/>
      </left>
      <right style="medium">
        <color auto="1"/>
      </right>
      <top style="medium">
        <color auto="1"/>
      </top>
      <bottom style="hair">
        <color indexed="64"/>
      </bottom>
      <diagonal/>
    </border>
    <border>
      <left style="thin">
        <color auto="1"/>
      </left>
      <right style="medium">
        <color auto="1"/>
      </right>
      <top style="hair">
        <color indexed="64"/>
      </top>
      <bottom style="hair">
        <color indexed="64"/>
      </bottom>
      <diagonal/>
    </border>
    <border>
      <left style="thin">
        <color auto="1"/>
      </left>
      <right style="medium">
        <color auto="1"/>
      </right>
      <top style="hair">
        <color indexed="64"/>
      </top>
      <bottom/>
      <diagonal/>
    </border>
    <border>
      <left style="thin">
        <color auto="1"/>
      </left>
      <right style="medium">
        <color auto="1"/>
      </right>
      <top style="hair">
        <color indexed="64"/>
      </top>
      <bottom style="medium">
        <color auto="1"/>
      </bottom>
      <diagonal/>
    </border>
    <border>
      <left style="hair">
        <color auto="1"/>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hair">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hair">
        <color auto="1"/>
      </right>
      <top style="medium">
        <color auto="1"/>
      </top>
      <bottom/>
      <diagonal/>
    </border>
    <border>
      <left style="thin">
        <color indexed="64"/>
      </left>
      <right style="hair">
        <color auto="1"/>
      </right>
      <top/>
      <bottom style="medium">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thin">
        <color auto="1"/>
      </left>
      <right style="medium">
        <color auto="1"/>
      </right>
      <top/>
      <bottom style="hair">
        <color indexed="64"/>
      </bottom>
      <diagonal/>
    </border>
    <border>
      <left style="thin">
        <color auto="1"/>
      </left>
      <right style="thin">
        <color auto="1"/>
      </right>
      <top style="dashed">
        <color indexed="64"/>
      </top>
      <bottom/>
      <diagonal/>
    </border>
    <border>
      <left style="thin">
        <color auto="1"/>
      </left>
      <right style="thin">
        <color auto="1"/>
      </right>
      <top style="dashed">
        <color indexed="64"/>
      </top>
      <bottom style="dashed">
        <color indexed="64"/>
      </bottom>
      <diagonal/>
    </border>
    <border>
      <left/>
      <right style="medium">
        <color auto="1"/>
      </right>
      <top style="hair">
        <color indexed="64"/>
      </top>
      <bottom style="hair">
        <color auto="1"/>
      </bottom>
      <diagonal/>
    </border>
    <border>
      <left style="thin">
        <color auto="1"/>
      </left>
      <right style="thin">
        <color auto="1"/>
      </right>
      <top style="dashed">
        <color indexed="64"/>
      </top>
      <bottom style="medium">
        <color auto="1"/>
      </bottom>
      <diagonal/>
    </border>
    <border>
      <left style="medium">
        <color indexed="64"/>
      </left>
      <right/>
      <top/>
      <bottom style="hair">
        <color indexed="64"/>
      </bottom>
      <diagonal/>
    </border>
    <border>
      <left style="medium">
        <color auto="1"/>
      </left>
      <right style="thin">
        <color auto="1"/>
      </right>
      <top style="medium">
        <color auto="1"/>
      </top>
      <bottom style="hair">
        <color indexed="64"/>
      </bottom>
      <diagonal/>
    </border>
    <border>
      <left style="medium">
        <color auto="1"/>
      </left>
      <right style="thin">
        <color auto="1"/>
      </right>
      <top style="hair">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indexed="64"/>
      </right>
      <top style="hair">
        <color indexed="64"/>
      </top>
      <bottom style="medium">
        <color indexed="64"/>
      </bottom>
      <diagonal/>
    </border>
    <border>
      <left style="hair">
        <color auto="1"/>
      </left>
      <right style="thin">
        <color auto="1"/>
      </right>
      <top style="thin">
        <color auto="1"/>
      </top>
      <bottom/>
      <diagonal/>
    </border>
    <border>
      <left/>
      <right style="hair">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auto="1"/>
      </top>
      <bottom/>
      <diagonal/>
    </border>
    <border>
      <left/>
      <right/>
      <top/>
      <bottom style="hair">
        <color auto="1"/>
      </bottom>
      <diagonal/>
    </border>
  </borders>
  <cellStyleXfs count="7">
    <xf numFmtId="0" fontId="0" fillId="0" borderId="0">
      <alignment vertical="center"/>
    </xf>
    <xf numFmtId="0" fontId="2" fillId="0" borderId="0">
      <alignment vertical="center"/>
    </xf>
    <xf numFmtId="0" fontId="29" fillId="0" borderId="0">
      <alignment vertical="center"/>
    </xf>
    <xf numFmtId="0" fontId="2" fillId="0" borderId="0">
      <alignment vertical="center"/>
    </xf>
    <xf numFmtId="0" fontId="22" fillId="0" borderId="0"/>
    <xf numFmtId="38" fontId="44"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520">
    <xf numFmtId="0" fontId="0" fillId="0" borderId="0" xfId="0">
      <alignment vertical="center"/>
    </xf>
    <xf numFmtId="0" fontId="8" fillId="0" borderId="11" xfId="1" applyFont="1" applyBorder="1" applyAlignment="1" applyProtection="1">
      <alignment horizontal="left" vertical="center" wrapText="1"/>
      <protection locked="0"/>
    </xf>
    <xf numFmtId="0" fontId="8" fillId="0" borderId="8" xfId="1" applyFont="1" applyBorder="1" applyAlignment="1" applyProtection="1">
      <alignment horizontal="left" vertical="center" wrapText="1"/>
      <protection locked="0"/>
    </xf>
    <xf numFmtId="0" fontId="8" fillId="0" borderId="28" xfId="1" applyFont="1" applyBorder="1" applyAlignment="1" applyProtection="1">
      <alignment horizontal="left" vertical="center" wrapText="1"/>
      <protection locked="0"/>
    </xf>
    <xf numFmtId="0" fontId="24" fillId="0" borderId="8" xfId="1" applyFont="1" applyBorder="1" applyAlignment="1" applyProtection="1">
      <alignment horizontal="left" vertical="center" wrapText="1"/>
      <protection locked="0"/>
    </xf>
    <xf numFmtId="0" fontId="8" fillId="0" borderId="9" xfId="1" applyFont="1" applyBorder="1" applyAlignment="1" applyProtection="1">
      <alignment horizontal="left" vertical="center" wrapText="1"/>
      <protection locked="0"/>
    </xf>
    <xf numFmtId="0" fontId="8" fillId="0" borderId="30" xfId="1" applyFont="1" applyBorder="1" applyAlignment="1" applyProtection="1">
      <alignment horizontal="left" vertical="center" wrapText="1"/>
      <protection locked="0"/>
    </xf>
    <xf numFmtId="0" fontId="24" fillId="0" borderId="9" xfId="1" applyFont="1" applyBorder="1" applyAlignment="1" applyProtection="1">
      <alignment horizontal="left" vertical="center" wrapText="1"/>
      <protection locked="0"/>
    </xf>
    <xf numFmtId="0" fontId="24" fillId="0" borderId="25" xfId="1" applyFont="1" applyBorder="1" applyAlignment="1" applyProtection="1">
      <alignment horizontal="left" vertical="center" wrapText="1"/>
      <protection locked="0"/>
    </xf>
    <xf numFmtId="0" fontId="8" fillId="0" borderId="15" xfId="1" applyFont="1" applyBorder="1" applyAlignment="1" applyProtection="1">
      <alignment horizontal="left" vertical="center" wrapText="1"/>
      <protection locked="0"/>
    </xf>
    <xf numFmtId="0" fontId="24" fillId="0" borderId="4" xfId="1" applyFont="1" applyBorder="1" applyAlignment="1" applyProtection="1">
      <alignment horizontal="left" vertical="center" wrapText="1"/>
      <protection locked="0"/>
    </xf>
    <xf numFmtId="0" fontId="24" fillId="0" borderId="58" xfId="1" applyFont="1" applyBorder="1" applyAlignment="1" applyProtection="1">
      <alignment horizontal="left" vertical="center" wrapText="1"/>
      <protection locked="0"/>
    </xf>
    <xf numFmtId="0" fontId="8" fillId="0" borderId="10" xfId="1" applyFont="1" applyBorder="1" applyAlignment="1" applyProtection="1">
      <alignment horizontal="left" vertical="center" wrapText="1"/>
      <protection locked="0"/>
    </xf>
    <xf numFmtId="0" fontId="24" fillId="0" borderId="76" xfId="1" applyFont="1" applyBorder="1" applyAlignment="1" applyProtection="1">
      <alignment horizontal="left" vertical="center" wrapText="1"/>
      <protection locked="0"/>
    </xf>
    <xf numFmtId="0" fontId="24" fillId="0" borderId="77" xfId="1" applyFont="1" applyBorder="1" applyAlignment="1" applyProtection="1">
      <alignment horizontal="left" vertical="center" wrapText="1"/>
      <protection locked="0"/>
    </xf>
    <xf numFmtId="49" fontId="24" fillId="0" borderId="58" xfId="1" applyNumberFormat="1" applyFont="1" applyBorder="1" applyAlignment="1" applyProtection="1">
      <alignment horizontal="left" vertical="center" wrapText="1"/>
      <protection locked="0"/>
    </xf>
    <xf numFmtId="0" fontId="42" fillId="0" borderId="0" xfId="0" applyFont="1" applyAlignment="1"/>
    <xf numFmtId="49" fontId="8" fillId="0" borderId="28" xfId="3" applyNumberFormat="1" applyFont="1" applyBorder="1" applyAlignment="1" applyProtection="1">
      <alignment horizontal="left" vertical="center" wrapText="1"/>
      <protection locked="0"/>
    </xf>
    <xf numFmtId="49" fontId="24" fillId="0" borderId="56" xfId="1" applyNumberFormat="1" applyFont="1" applyBorder="1" applyAlignment="1" applyProtection="1">
      <alignment horizontal="left" vertical="center" wrapText="1"/>
      <protection locked="0"/>
    </xf>
    <xf numFmtId="0" fontId="8" fillId="0" borderId="16" xfId="1" applyFont="1" applyBorder="1" applyAlignment="1" applyProtection="1">
      <alignment horizontal="left" vertical="center" wrapText="1"/>
      <protection locked="0"/>
    </xf>
    <xf numFmtId="38" fontId="0" fillId="0" borderId="0" xfId="5" applyFont="1" applyAlignment="1">
      <alignment vertical="center" wrapText="1"/>
    </xf>
    <xf numFmtId="38" fontId="0" fillId="0" borderId="0" xfId="5" applyFont="1">
      <alignment vertical="center"/>
    </xf>
    <xf numFmtId="38" fontId="24" fillId="0" borderId="78" xfId="5" applyFont="1" applyBorder="1" applyAlignment="1" applyProtection="1">
      <alignment horizontal="left" vertical="center" wrapText="1"/>
      <protection locked="0"/>
    </xf>
    <xf numFmtId="0" fontId="8" fillId="0" borderId="76" xfId="1" applyFont="1" applyBorder="1" applyAlignment="1" applyProtection="1">
      <alignment horizontal="left" vertical="center" wrapText="1"/>
      <protection locked="0"/>
    </xf>
    <xf numFmtId="0" fontId="24" fillId="0" borderId="28" xfId="1" applyFont="1" applyBorder="1" applyAlignment="1" applyProtection="1">
      <alignment horizontal="left" vertical="center" wrapText="1"/>
      <protection locked="0"/>
    </xf>
    <xf numFmtId="0" fontId="45" fillId="0" borderId="0" xfId="0" applyFont="1">
      <alignment vertical="center"/>
    </xf>
    <xf numFmtId="0" fontId="8" fillId="10" borderId="10" xfId="1" applyFont="1" applyFill="1" applyBorder="1" applyAlignment="1">
      <alignment horizontal="left" vertical="center" wrapText="1"/>
    </xf>
    <xf numFmtId="0" fontId="8" fillId="10" borderId="30" xfId="1" applyFont="1" applyFill="1" applyBorder="1" applyAlignment="1">
      <alignment horizontal="left" vertical="center" wrapText="1"/>
    </xf>
    <xf numFmtId="0" fontId="24" fillId="10" borderId="75" xfId="1" applyFont="1" applyFill="1" applyBorder="1" applyAlignment="1">
      <alignment horizontal="left" vertical="center" wrapText="1"/>
    </xf>
    <xf numFmtId="0" fontId="24" fillId="10" borderId="87" xfId="1" applyFont="1" applyFill="1" applyBorder="1" applyAlignment="1">
      <alignment horizontal="left" vertical="center" wrapText="1"/>
    </xf>
    <xf numFmtId="0" fontId="24" fillId="10" borderId="90" xfId="1" applyFont="1" applyFill="1" applyBorder="1" applyAlignment="1">
      <alignment horizontal="left" vertical="center" wrapText="1"/>
    </xf>
    <xf numFmtId="0" fontId="24" fillId="10" borderId="76" xfId="1" applyFont="1" applyFill="1" applyBorder="1" applyAlignment="1">
      <alignment horizontal="left" vertical="center" wrapText="1"/>
    </xf>
    <xf numFmtId="0" fontId="24" fillId="9" borderId="61" xfId="1" applyFont="1" applyFill="1" applyBorder="1" applyAlignment="1">
      <alignment horizontal="left" vertical="center" wrapText="1"/>
    </xf>
    <xf numFmtId="0" fontId="24" fillId="9" borderId="58" xfId="1" applyFont="1" applyFill="1" applyBorder="1" applyAlignment="1">
      <alignment horizontal="left" vertical="center" wrapText="1"/>
    </xf>
    <xf numFmtId="0" fontId="3" fillId="0" borderId="0" xfId="1" applyFont="1">
      <alignment vertical="center"/>
    </xf>
    <xf numFmtId="0" fontId="41" fillId="0" borderId="0" xfId="1" applyFont="1">
      <alignment vertical="center"/>
    </xf>
    <xf numFmtId="0" fontId="3" fillId="0" borderId="0" xfId="1" applyFont="1" applyAlignment="1">
      <alignment vertical="center" wrapText="1"/>
    </xf>
    <xf numFmtId="0" fontId="6" fillId="0" borderId="0" xfId="1" applyFont="1" applyAlignment="1">
      <alignment horizontal="left" vertical="center" wrapText="1"/>
    </xf>
    <xf numFmtId="0" fontId="3" fillId="2" borderId="0" xfId="1" applyFont="1" applyFill="1">
      <alignment vertical="center"/>
    </xf>
    <xf numFmtId="0" fontId="7" fillId="0" borderId="0" xfId="1" applyFont="1" applyAlignment="1">
      <alignment horizontal="left" vertical="center" wrapText="1"/>
    </xf>
    <xf numFmtId="0" fontId="7" fillId="0" borderId="0" xfId="1" applyFont="1" applyAlignment="1">
      <alignment vertical="center" wrapText="1"/>
    </xf>
    <xf numFmtId="0" fontId="46" fillId="0" borderId="0" xfId="0" applyFont="1">
      <alignment vertical="center"/>
    </xf>
    <xf numFmtId="0" fontId="3" fillId="0" borderId="0" xfId="0" applyFont="1" applyAlignment="1">
      <alignment horizontal="right" vertical="center" wrapText="1"/>
    </xf>
    <xf numFmtId="0" fontId="3" fillId="0" borderId="0" xfId="0" applyFont="1">
      <alignment vertical="center"/>
    </xf>
    <xf numFmtId="0" fontId="3" fillId="0" borderId="0" xfId="0" applyFont="1" applyAlignment="1">
      <alignment vertical="center" wrapText="1"/>
    </xf>
    <xf numFmtId="0" fontId="41" fillId="0" borderId="0" xfId="0" applyFont="1">
      <alignment vertical="center"/>
    </xf>
    <xf numFmtId="0" fontId="9" fillId="0" borderId="0" xfId="0" applyFont="1">
      <alignment vertical="center"/>
    </xf>
    <xf numFmtId="0" fontId="11" fillId="0" borderId="0" xfId="0" applyFont="1" applyAlignment="1">
      <alignment horizontal="right" vertical="center" wrapText="1"/>
    </xf>
    <xf numFmtId="0" fontId="11" fillId="0" borderId="0" xfId="0" applyFont="1">
      <alignment vertical="center"/>
    </xf>
    <xf numFmtId="0" fontId="11" fillId="0" borderId="0" xfId="0" applyFont="1" applyAlignment="1">
      <alignment vertical="center" wrapText="1"/>
    </xf>
    <xf numFmtId="0" fontId="11" fillId="0" borderId="1" xfId="1" applyFont="1" applyBorder="1" applyAlignment="1">
      <alignment vertical="center" wrapText="1"/>
    </xf>
    <xf numFmtId="0" fontId="11" fillId="0" borderId="0" xfId="1" applyFont="1" applyAlignment="1">
      <alignment vertical="center" wrapText="1"/>
    </xf>
    <xf numFmtId="0" fontId="12" fillId="0" borderId="0" xfId="1" applyFont="1" applyAlignment="1">
      <alignment horizontal="left" vertical="center" wrapText="1"/>
    </xf>
    <xf numFmtId="0" fontId="8" fillId="0" borderId="0" xfId="0" applyFont="1">
      <alignment vertical="center"/>
    </xf>
    <xf numFmtId="0" fontId="3" fillId="0" borderId="1" xfId="1" applyFont="1" applyBorder="1" applyAlignment="1">
      <alignment vertical="center" wrapText="1"/>
    </xf>
    <xf numFmtId="0" fontId="14" fillId="0" borderId="0" xfId="1" applyFont="1">
      <alignment vertical="center"/>
    </xf>
    <xf numFmtId="0" fontId="8" fillId="0" borderId="0" xfId="1" applyFont="1">
      <alignment vertical="center"/>
    </xf>
    <xf numFmtId="0" fontId="15" fillId="0" borderId="0" xfId="1" applyFont="1" applyAlignment="1">
      <alignment horizontal="left" vertical="center" wrapText="1"/>
    </xf>
    <xf numFmtId="0" fontId="25" fillId="0" borderId="0" xfId="1" applyFont="1">
      <alignment vertical="center"/>
    </xf>
    <xf numFmtId="0" fontId="16" fillId="0" borderId="0" xfId="1" applyFont="1" applyAlignment="1">
      <alignment horizontal="left" vertical="center" wrapText="1"/>
    </xf>
    <xf numFmtId="0" fontId="17" fillId="6" borderId="3" xfId="1" applyFont="1" applyFill="1" applyBorder="1">
      <alignment vertical="center"/>
    </xf>
    <xf numFmtId="0" fontId="17" fillId="6" borderId="4" xfId="1" applyFont="1" applyFill="1" applyBorder="1" applyAlignment="1">
      <alignment vertical="center" wrapText="1"/>
    </xf>
    <xf numFmtId="0" fontId="18" fillId="6" borderId="4" xfId="1" applyFont="1" applyFill="1" applyBorder="1" applyAlignment="1">
      <alignment horizontal="left" vertical="center" wrapText="1"/>
    </xf>
    <xf numFmtId="0" fontId="19" fillId="7" borderId="4" xfId="1" applyFont="1" applyFill="1" applyBorder="1" applyAlignment="1">
      <alignment horizontal="left" vertical="center" wrapText="1"/>
    </xf>
    <xf numFmtId="0" fontId="19" fillId="7" borderId="4" xfId="1" applyFont="1" applyFill="1" applyBorder="1" applyAlignment="1">
      <alignment vertical="center" wrapText="1"/>
    </xf>
    <xf numFmtId="0" fontId="21" fillId="0" borderId="0" xfId="1" applyFont="1">
      <alignment vertical="center"/>
    </xf>
    <xf numFmtId="0" fontId="21" fillId="0" borderId="0" xfId="1" applyFont="1" applyAlignment="1">
      <alignment vertical="center" wrapText="1"/>
    </xf>
    <xf numFmtId="0" fontId="28" fillId="0" borderId="21" xfId="1" applyFont="1" applyBorder="1" applyAlignment="1">
      <alignment vertical="center" wrapText="1"/>
    </xf>
    <xf numFmtId="0" fontId="3" fillId="0" borderId="10" xfId="1" applyFont="1" applyBorder="1" applyAlignment="1">
      <alignment vertical="center" wrapText="1"/>
    </xf>
    <xf numFmtId="0" fontId="27" fillId="8" borderId="9" xfId="1" applyFont="1" applyFill="1" applyBorder="1" applyAlignment="1">
      <alignment horizontal="left" vertical="center" wrapText="1"/>
    </xf>
    <xf numFmtId="0" fontId="32" fillId="0" borderId="18" xfId="1" applyFont="1" applyBorder="1" applyAlignment="1">
      <alignment vertical="center" wrapText="1"/>
    </xf>
    <xf numFmtId="0" fontId="3" fillId="0" borderId="30" xfId="1" applyFont="1" applyBorder="1" applyAlignment="1">
      <alignment vertical="center" wrapText="1"/>
    </xf>
    <xf numFmtId="0" fontId="27" fillId="8" borderId="15" xfId="1" quotePrefix="1" applyFont="1" applyFill="1" applyBorder="1" applyAlignment="1">
      <alignment horizontal="left" vertical="center" wrapText="1"/>
    </xf>
    <xf numFmtId="0" fontId="32" fillId="0" borderId="27" xfId="1" applyFont="1" applyBorder="1" applyAlignment="1">
      <alignment vertical="center" wrapText="1"/>
    </xf>
    <xf numFmtId="0" fontId="3" fillId="0" borderId="28" xfId="1" applyFont="1" applyBorder="1" applyAlignment="1">
      <alignment vertical="center" wrapText="1"/>
    </xf>
    <xf numFmtId="0" fontId="27" fillId="8" borderId="28" xfId="1" quotePrefix="1" applyFont="1" applyFill="1" applyBorder="1" applyAlignment="1">
      <alignment horizontal="left" vertical="center" wrapText="1"/>
    </xf>
    <xf numFmtId="0" fontId="15" fillId="0" borderId="34" xfId="1" applyFont="1" applyBorder="1" applyAlignment="1">
      <alignment horizontal="left" vertical="center" wrapText="1"/>
    </xf>
    <xf numFmtId="0" fontId="23" fillId="0" borderId="0" xfId="1" applyFont="1">
      <alignment vertical="center"/>
    </xf>
    <xf numFmtId="0" fontId="3" fillId="0" borderId="2" xfId="1" applyFont="1" applyBorder="1" applyAlignment="1">
      <alignment vertical="center" wrapText="1"/>
    </xf>
    <xf numFmtId="0" fontId="27" fillId="8" borderId="8" xfId="1" applyFont="1" applyFill="1" applyBorder="1" applyAlignment="1">
      <alignment horizontal="left" vertical="center" wrapText="1"/>
    </xf>
    <xf numFmtId="0" fontId="20" fillId="8" borderId="8" xfId="1" applyFont="1" applyFill="1" applyBorder="1" applyAlignment="1">
      <alignment vertical="center" wrapText="1"/>
    </xf>
    <xf numFmtId="0" fontId="3" fillId="0" borderId="8" xfId="1" applyFont="1" applyBorder="1" applyAlignment="1">
      <alignment vertical="center" wrapText="1"/>
    </xf>
    <xf numFmtId="0" fontId="31" fillId="0" borderId="21" xfId="1" applyFont="1" applyBorder="1" applyAlignment="1">
      <alignment vertical="center" wrapText="1"/>
    </xf>
    <xf numFmtId="0" fontId="27" fillId="8" borderId="11" xfId="1" applyFont="1" applyFill="1" applyBorder="1" applyAlignment="1">
      <alignment horizontal="left" vertical="center" wrapText="1"/>
    </xf>
    <xf numFmtId="0" fontId="20" fillId="0" borderId="38" xfId="1" applyFont="1" applyBorder="1" applyAlignment="1">
      <alignment vertical="center" wrapText="1"/>
    </xf>
    <xf numFmtId="0" fontId="3" fillId="0" borderId="11" xfId="1" applyFont="1" applyBorder="1" applyAlignment="1">
      <alignment vertical="center" wrapText="1"/>
    </xf>
    <xf numFmtId="14" fontId="3" fillId="0" borderId="8" xfId="1" applyNumberFormat="1" applyFont="1" applyBorder="1" applyAlignment="1">
      <alignment vertical="center" wrapText="1"/>
    </xf>
    <xf numFmtId="0" fontId="28" fillId="8" borderId="8" xfId="1" applyFont="1" applyFill="1" applyBorder="1" applyAlignment="1">
      <alignment vertical="center" wrapText="1"/>
    </xf>
    <xf numFmtId="0" fontId="31" fillId="0" borderId="18" xfId="1" applyFont="1" applyBorder="1" applyAlignment="1">
      <alignment vertical="center" wrapText="1"/>
    </xf>
    <xf numFmtId="0" fontId="28" fillId="8" borderId="8" xfId="2" applyFont="1" applyFill="1" applyBorder="1" applyAlignment="1">
      <alignment vertical="center" wrapText="1"/>
    </xf>
    <xf numFmtId="0" fontId="31" fillId="0" borderId="31" xfId="1" applyFont="1" applyBorder="1" applyAlignment="1">
      <alignment vertical="center" wrapText="1"/>
    </xf>
    <xf numFmtId="0" fontId="27" fillId="8" borderId="28" xfId="1" applyFont="1" applyFill="1" applyBorder="1" applyAlignment="1">
      <alignment horizontal="left" vertical="center" wrapText="1"/>
    </xf>
    <xf numFmtId="0" fontId="28" fillId="8" borderId="28" xfId="1" applyFont="1" applyFill="1" applyBorder="1" applyAlignment="1">
      <alignment vertical="center" wrapText="1"/>
    </xf>
    <xf numFmtId="0" fontId="3" fillId="0" borderId="24" xfId="1" applyFont="1" applyBorder="1">
      <alignment vertical="center"/>
    </xf>
    <xf numFmtId="0" fontId="3" fillId="0" borderId="35" xfId="1" applyFont="1" applyBorder="1" applyAlignment="1">
      <alignment vertical="center" wrapText="1"/>
    </xf>
    <xf numFmtId="0" fontId="17" fillId="6" borderId="10" xfId="1" applyFont="1" applyFill="1" applyBorder="1">
      <alignment vertical="center"/>
    </xf>
    <xf numFmtId="0" fontId="17" fillId="6" borderId="10" xfId="1" applyFont="1" applyFill="1" applyBorder="1" applyAlignment="1">
      <alignment vertical="center" wrapText="1"/>
    </xf>
    <xf numFmtId="0" fontId="18" fillId="6" borderId="10" xfId="1" applyFont="1" applyFill="1" applyBorder="1" applyAlignment="1">
      <alignment horizontal="left" vertical="center" wrapText="1"/>
    </xf>
    <xf numFmtId="0" fontId="3" fillId="0" borderId="9" xfId="1" applyFont="1" applyBorder="1" applyAlignment="1">
      <alignment vertical="center" wrapText="1"/>
    </xf>
    <xf numFmtId="0" fontId="3" fillId="0" borderId="15" xfId="1" applyFont="1" applyBorder="1" applyAlignment="1">
      <alignment vertical="center" wrapText="1"/>
    </xf>
    <xf numFmtId="0" fontId="3" fillId="0" borderId="34" xfId="1" applyFont="1" applyBorder="1" applyAlignment="1">
      <alignment vertical="center" wrapText="1"/>
    </xf>
    <xf numFmtId="0" fontId="20" fillId="0" borderId="37" xfId="1" applyFont="1" applyBorder="1" applyAlignment="1">
      <alignment vertical="center" wrapText="1"/>
    </xf>
    <xf numFmtId="0" fontId="31" fillId="0" borderId="38" xfId="1" applyFont="1" applyBorder="1" applyAlignment="1">
      <alignment vertical="center" wrapText="1"/>
    </xf>
    <xf numFmtId="0" fontId="20" fillId="0" borderId="42" xfId="1" applyFont="1" applyBorder="1" applyAlignment="1">
      <alignment vertical="center" wrapText="1"/>
    </xf>
    <xf numFmtId="0" fontId="20" fillId="8" borderId="8" xfId="1" applyFont="1" applyFill="1" applyBorder="1" applyAlignment="1">
      <alignment horizontal="left" vertical="center" wrapText="1"/>
    </xf>
    <xf numFmtId="3" fontId="27" fillId="8" borderId="8" xfId="1" applyNumberFormat="1" applyFont="1" applyFill="1" applyBorder="1" applyAlignment="1">
      <alignment horizontal="left" vertical="center" wrapText="1"/>
    </xf>
    <xf numFmtId="0" fontId="3" fillId="0" borderId="25" xfId="1" applyFont="1" applyBorder="1" applyAlignment="1">
      <alignment vertical="center" wrapText="1"/>
    </xf>
    <xf numFmtId="0" fontId="20" fillId="8" borderId="28" xfId="1" applyFont="1" applyFill="1" applyBorder="1" applyAlignment="1">
      <alignment horizontal="left" vertical="center" wrapText="1"/>
    </xf>
    <xf numFmtId="0" fontId="17" fillId="6" borderId="4" xfId="1" applyFont="1" applyFill="1" applyBorder="1">
      <alignment vertical="center"/>
    </xf>
    <xf numFmtId="0" fontId="3" fillId="0" borderId="10" xfId="1" applyFont="1" applyBorder="1" applyAlignment="1">
      <alignment horizontal="center" vertical="center"/>
    </xf>
    <xf numFmtId="176" fontId="27" fillId="8" borderId="9" xfId="1" applyNumberFormat="1" applyFont="1" applyFill="1" applyBorder="1" applyAlignment="1">
      <alignment horizontal="left" vertical="center" wrapText="1"/>
    </xf>
    <xf numFmtId="0" fontId="3" fillId="0" borderId="30" xfId="1" applyFont="1" applyBorder="1" applyAlignment="1">
      <alignment horizontal="center" vertical="center"/>
    </xf>
    <xf numFmtId="0" fontId="3" fillId="0" borderId="8" xfId="1" applyFont="1" applyBorder="1" applyAlignment="1">
      <alignment horizontal="center" vertical="center"/>
    </xf>
    <xf numFmtId="0" fontId="27" fillId="8" borderId="15" xfId="1" applyFont="1" applyFill="1" applyBorder="1" applyAlignment="1">
      <alignment horizontal="left" vertical="center" wrapText="1"/>
    </xf>
    <xf numFmtId="0" fontId="3" fillId="0" borderId="15" xfId="1" applyFont="1" applyBorder="1" applyAlignment="1">
      <alignment horizontal="center" vertical="center" wrapText="1"/>
    </xf>
    <xf numFmtId="176" fontId="27" fillId="8" borderId="8" xfId="1" applyNumberFormat="1" applyFont="1" applyFill="1" applyBorder="1" applyAlignment="1">
      <alignment horizontal="left" vertical="center" wrapText="1"/>
    </xf>
    <xf numFmtId="0" fontId="3" fillId="0" borderId="28" xfId="1" applyFont="1" applyBorder="1" applyAlignment="1">
      <alignment horizontal="center" vertical="center" wrapText="1"/>
    </xf>
    <xf numFmtId="176" fontId="27" fillId="8" borderId="25" xfId="1" applyNumberFormat="1" applyFont="1" applyFill="1" applyBorder="1" applyAlignment="1">
      <alignment horizontal="left" vertical="center" wrapText="1"/>
    </xf>
    <xf numFmtId="0" fontId="3" fillId="0" borderId="0" xfId="1" applyFont="1" applyAlignment="1">
      <alignment horizontal="center" vertical="center"/>
    </xf>
    <xf numFmtId="0" fontId="23" fillId="0" borderId="0" xfId="1" applyFont="1" applyAlignment="1">
      <alignment vertical="center" wrapText="1"/>
    </xf>
    <xf numFmtId="0" fontId="3" fillId="0" borderId="0" xfId="1" applyFont="1" applyAlignment="1">
      <alignment horizontal="left" vertical="center" wrapText="1"/>
    </xf>
    <xf numFmtId="0" fontId="17" fillId="6" borderId="4" xfId="1" applyFont="1" applyFill="1" applyBorder="1" applyAlignment="1">
      <alignment horizontal="left" vertical="center" wrapText="1"/>
    </xf>
    <xf numFmtId="0" fontId="19" fillId="7" borderId="10" xfId="1" applyFont="1" applyFill="1" applyBorder="1" applyAlignment="1">
      <alignment horizontal="left" vertical="center" wrapText="1"/>
    </xf>
    <xf numFmtId="0" fontId="19" fillId="7" borderId="10" xfId="1" applyFont="1" applyFill="1" applyBorder="1" applyAlignment="1">
      <alignment vertical="center" wrapText="1"/>
    </xf>
    <xf numFmtId="0" fontId="35" fillId="0" borderId="0" xfId="1" applyFont="1" applyAlignment="1">
      <alignment vertical="center" wrapText="1"/>
    </xf>
    <xf numFmtId="0" fontId="3" fillId="0" borderId="4" xfId="1" applyFont="1" applyBorder="1" applyAlignment="1">
      <alignment vertical="center" wrapText="1"/>
    </xf>
    <xf numFmtId="0" fontId="27" fillId="8" borderId="4" xfId="1" applyFont="1" applyFill="1" applyBorder="1" applyAlignment="1">
      <alignment horizontal="left" vertical="center" wrapText="1"/>
    </xf>
    <xf numFmtId="0" fontId="34" fillId="8" borderId="4" xfId="1" applyFont="1" applyFill="1" applyBorder="1" applyAlignment="1">
      <alignment vertical="center" wrapText="1"/>
    </xf>
    <xf numFmtId="0" fontId="8" fillId="0" borderId="0" xfId="1" applyFont="1" applyAlignment="1">
      <alignment vertical="center" wrapText="1"/>
    </xf>
    <xf numFmtId="0" fontId="34" fillId="8" borderId="11" xfId="1" applyFont="1" applyFill="1" applyBorder="1" applyAlignment="1">
      <alignment vertical="center" wrapText="1"/>
    </xf>
    <xf numFmtId="0" fontId="34" fillId="8" borderId="15" xfId="1" applyFont="1" applyFill="1" applyBorder="1" applyAlignment="1">
      <alignment vertical="center" wrapText="1"/>
    </xf>
    <xf numFmtId="0" fontId="34" fillId="8" borderId="28" xfId="1" applyFont="1" applyFill="1" applyBorder="1" applyAlignment="1">
      <alignment vertical="center" wrapText="1"/>
    </xf>
    <xf numFmtId="0" fontId="24" fillId="0" borderId="0" xfId="1" applyFont="1">
      <alignment vertical="center"/>
    </xf>
    <xf numFmtId="0" fontId="23" fillId="0" borderId="1" xfId="1" applyFont="1" applyBorder="1" applyAlignment="1">
      <alignment vertical="center" wrapText="1"/>
    </xf>
    <xf numFmtId="0" fontId="17" fillId="6" borderId="9" xfId="1" applyFont="1" applyFill="1" applyBorder="1">
      <alignment vertical="center"/>
    </xf>
    <xf numFmtId="0" fontId="23" fillId="0" borderId="0" xfId="0" applyFont="1">
      <alignment vertical="center"/>
    </xf>
    <xf numFmtId="0" fontId="11" fillId="0" borderId="9" xfId="1" applyFont="1" applyBorder="1" applyAlignment="1">
      <alignment vertical="center" wrapText="1"/>
    </xf>
    <xf numFmtId="0" fontId="11" fillId="2" borderId="0" xfId="1" applyFont="1" applyFill="1">
      <alignment vertical="center"/>
    </xf>
    <xf numFmtId="0" fontId="11" fillId="0" borderId="0" xfId="1" applyFont="1">
      <alignment vertical="center"/>
    </xf>
    <xf numFmtId="0" fontId="28" fillId="8" borderId="9" xfId="1" applyFont="1" applyFill="1" applyBorder="1" applyAlignment="1">
      <alignment vertical="center" wrapText="1"/>
    </xf>
    <xf numFmtId="0" fontId="11" fillId="0" borderId="11" xfId="1" applyFont="1" applyBorder="1" applyAlignment="1">
      <alignment vertical="center" wrapText="1"/>
    </xf>
    <xf numFmtId="0" fontId="20" fillId="0" borderId="21" xfId="1" applyFont="1" applyBorder="1" applyAlignment="1">
      <alignment vertical="center" wrapText="1"/>
    </xf>
    <xf numFmtId="0" fontId="11" fillId="0" borderId="8" xfId="1" applyFont="1" applyBorder="1" applyAlignment="1">
      <alignment vertical="center" wrapText="1"/>
    </xf>
    <xf numFmtId="0" fontId="31" fillId="0" borderId="50" xfId="1" applyFont="1" applyBorder="1" applyAlignment="1">
      <alignment horizontal="left" vertical="center" wrapText="1"/>
    </xf>
    <xf numFmtId="0" fontId="11" fillId="0" borderId="30" xfId="1" applyFont="1" applyBorder="1" applyAlignment="1">
      <alignment vertical="center" wrapText="1"/>
    </xf>
    <xf numFmtId="0" fontId="27" fillId="8" borderId="30" xfId="1" applyFont="1" applyFill="1" applyBorder="1" applyAlignment="1">
      <alignment horizontal="left" vertical="center" wrapText="1"/>
    </xf>
    <xf numFmtId="0" fontId="28" fillId="8" borderId="30" xfId="1" applyFont="1" applyFill="1" applyBorder="1" applyAlignment="1">
      <alignment vertical="center" wrapText="1"/>
    </xf>
    <xf numFmtId="0" fontId="11" fillId="0" borderId="28" xfId="1" applyFont="1" applyBorder="1" applyAlignment="1">
      <alignment vertical="center" wrapText="1"/>
    </xf>
    <xf numFmtId="0" fontId="7" fillId="0" borderId="34" xfId="1" applyFont="1" applyBorder="1" applyAlignment="1">
      <alignment horizontal="left" vertical="center" wrapText="1"/>
    </xf>
    <xf numFmtId="0" fontId="7" fillId="0" borderId="34" xfId="1" applyFont="1" applyBorder="1" applyAlignment="1">
      <alignment vertical="center" wrapText="1"/>
    </xf>
    <xf numFmtId="0" fontId="30" fillId="8" borderId="9" xfId="1" applyFont="1" applyFill="1" applyBorder="1" applyAlignment="1">
      <alignment vertical="center" wrapText="1"/>
    </xf>
    <xf numFmtId="0" fontId="31" fillId="0" borderId="39" xfId="1" applyFont="1" applyBorder="1" applyAlignment="1">
      <alignment horizontal="left" vertical="center" wrapText="1"/>
    </xf>
    <xf numFmtId="0" fontId="11" fillId="0" borderId="15" xfId="1" applyFont="1" applyBorder="1" applyAlignment="1">
      <alignment vertical="center" wrapText="1"/>
    </xf>
    <xf numFmtId="0" fontId="11" fillId="2" borderId="24" xfId="1" applyFont="1" applyFill="1" applyBorder="1">
      <alignment vertical="center"/>
    </xf>
    <xf numFmtId="0" fontId="3" fillId="0" borderId="34" xfId="1" applyFont="1" applyBorder="1">
      <alignment vertical="center"/>
    </xf>
    <xf numFmtId="0" fontId="6" fillId="0" borderId="34" xfId="1" applyFont="1" applyBorder="1" applyAlignment="1">
      <alignment horizontal="left" vertical="center" wrapText="1"/>
    </xf>
    <xf numFmtId="0" fontId="7" fillId="0" borderId="0" xfId="1" applyFont="1" applyAlignment="1">
      <alignment vertical="top" wrapText="1"/>
    </xf>
    <xf numFmtId="0" fontId="17" fillId="6" borderId="43" xfId="1" applyFont="1" applyFill="1" applyBorder="1">
      <alignment vertical="center"/>
    </xf>
    <xf numFmtId="0" fontId="17" fillId="6" borderId="7" xfId="1" applyFont="1" applyFill="1" applyBorder="1" applyAlignment="1">
      <alignment horizontal="left" vertical="center" wrapText="1"/>
    </xf>
    <xf numFmtId="0" fontId="15" fillId="0" borderId="37" xfId="1" applyFont="1" applyBorder="1" applyAlignment="1">
      <alignment vertical="center" wrapText="1"/>
    </xf>
    <xf numFmtId="0" fontId="20" fillId="8" borderId="11" xfId="1" applyFont="1" applyFill="1" applyBorder="1" applyAlignment="1">
      <alignment horizontal="left" vertical="center" wrapText="1"/>
    </xf>
    <xf numFmtId="0" fontId="15" fillId="0" borderId="50" xfId="1" applyFont="1" applyBorder="1" applyAlignment="1">
      <alignment vertical="center" wrapText="1"/>
    </xf>
    <xf numFmtId="0" fontId="3" fillId="2" borderId="24" xfId="1" applyFont="1" applyFill="1" applyBorder="1">
      <alignment vertical="center"/>
    </xf>
    <xf numFmtId="0" fontId="3" fillId="0" borderId="26" xfId="1" applyFont="1" applyBorder="1" applyAlignment="1">
      <alignment vertical="center" wrapText="1"/>
    </xf>
    <xf numFmtId="0" fontId="3" fillId="0" borderId="0" xfId="1" applyFont="1" applyAlignment="1">
      <alignment horizontal="center" vertical="center" textRotation="255"/>
    </xf>
    <xf numFmtId="0" fontId="6" fillId="0" borderId="0" xfId="1" applyFont="1" applyAlignment="1">
      <alignment horizontal="center" vertical="center" wrapText="1"/>
    </xf>
    <xf numFmtId="0" fontId="20" fillId="0" borderId="0" xfId="1" applyFont="1" applyAlignment="1">
      <alignment vertical="center" wrapText="1"/>
    </xf>
    <xf numFmtId="0" fontId="23" fillId="0" borderId="0" xfId="1" applyFont="1" applyAlignment="1">
      <alignment horizontal="left" vertical="center" wrapText="1"/>
    </xf>
    <xf numFmtId="0" fontId="26" fillId="0" borderId="0" xfId="1" applyFont="1" applyAlignment="1">
      <alignment horizontal="left" vertical="center"/>
    </xf>
    <xf numFmtId="0" fontId="17" fillId="6" borderId="60" xfId="1" applyFont="1" applyFill="1" applyBorder="1">
      <alignment vertical="center"/>
    </xf>
    <xf numFmtId="0" fontId="17" fillId="6" borderId="10" xfId="1" applyFont="1" applyFill="1" applyBorder="1" applyAlignment="1">
      <alignment horizontal="left" vertical="center" wrapText="1"/>
    </xf>
    <xf numFmtId="0" fontId="20" fillId="0" borderId="24" xfId="1" applyFont="1" applyBorder="1" applyAlignment="1">
      <alignment vertical="center" wrapText="1"/>
    </xf>
    <xf numFmtId="0" fontId="17" fillId="0" borderId="80" xfId="1" applyFont="1" applyBorder="1" applyAlignment="1">
      <alignment vertical="center" wrapText="1"/>
    </xf>
    <xf numFmtId="0" fontId="3" fillId="2" borderId="70" xfId="1" applyFont="1" applyFill="1" applyBorder="1">
      <alignment vertical="center"/>
    </xf>
    <xf numFmtId="0" fontId="31" fillId="10" borderId="93" xfId="1" applyFont="1" applyFill="1" applyBorder="1" applyAlignment="1">
      <alignment horizontal="left" vertical="center" wrapText="1"/>
    </xf>
    <xf numFmtId="0" fontId="34" fillId="10" borderId="75" xfId="1" applyFont="1" applyFill="1" applyBorder="1" applyAlignment="1">
      <alignment vertical="center" wrapText="1"/>
    </xf>
    <xf numFmtId="0" fontId="20" fillId="0" borderId="88" xfId="1" applyFont="1" applyBorder="1" applyAlignment="1">
      <alignment vertical="center" wrapText="1"/>
    </xf>
    <xf numFmtId="0" fontId="31" fillId="10" borderId="94" xfId="1" applyFont="1" applyFill="1" applyBorder="1" applyAlignment="1">
      <alignment horizontal="left" vertical="center" wrapText="1"/>
    </xf>
    <xf numFmtId="0" fontId="34" fillId="10" borderId="76" xfId="1" applyFont="1" applyFill="1" applyBorder="1" applyAlignment="1">
      <alignment vertical="center" wrapText="1"/>
    </xf>
    <xf numFmtId="0" fontId="20" fillId="0" borderId="89" xfId="1" applyFont="1" applyBorder="1" applyAlignment="1">
      <alignment vertical="center" wrapText="1"/>
    </xf>
    <xf numFmtId="0" fontId="20" fillId="0" borderId="15" xfId="1" applyFont="1" applyBorder="1" applyAlignment="1">
      <alignment vertical="center" wrapText="1"/>
    </xf>
    <xf numFmtId="0" fontId="31" fillId="0" borderId="89" xfId="1" applyFont="1" applyBorder="1" applyAlignment="1">
      <alignment vertical="center" wrapText="1"/>
    </xf>
    <xf numFmtId="0" fontId="27" fillId="8" borderId="94" xfId="1" applyFont="1" applyFill="1" applyBorder="1" applyAlignment="1">
      <alignment horizontal="left" vertical="center" wrapText="1"/>
    </xf>
    <xf numFmtId="0" fontId="34" fillId="8" borderId="76" xfId="1" applyFont="1" applyFill="1" applyBorder="1" applyAlignment="1">
      <alignment vertical="center" wrapText="1"/>
    </xf>
    <xf numFmtId="0" fontId="31" fillId="0" borderId="15" xfId="1" applyFont="1" applyBorder="1" applyAlignment="1">
      <alignment vertical="center" wrapText="1"/>
    </xf>
    <xf numFmtId="0" fontId="20" fillId="8" borderId="76" xfId="1" applyFont="1" applyFill="1" applyBorder="1" applyAlignment="1">
      <alignment horizontal="left" vertical="center" wrapText="1"/>
    </xf>
    <xf numFmtId="0" fontId="3" fillId="0" borderId="70" xfId="1" applyFont="1" applyBorder="1">
      <alignment vertical="center"/>
    </xf>
    <xf numFmtId="0" fontId="31" fillId="0" borderId="91" xfId="1" applyFont="1" applyBorder="1" applyAlignment="1">
      <alignment vertical="center" wrapText="1"/>
    </xf>
    <xf numFmtId="0" fontId="3" fillId="0" borderId="82" xfId="1" applyFont="1" applyBorder="1" applyAlignment="1">
      <alignment vertical="center" wrapText="1"/>
    </xf>
    <xf numFmtId="3" fontId="27" fillId="8" borderId="52" xfId="1" applyNumberFormat="1" applyFont="1" applyFill="1" applyBorder="1" applyAlignment="1">
      <alignment horizontal="left" vertical="center" wrapText="1"/>
    </xf>
    <xf numFmtId="0" fontId="34" fillId="8" borderId="69" xfId="1" applyFont="1" applyFill="1" applyBorder="1" applyAlignment="1">
      <alignment vertical="center" wrapText="1"/>
    </xf>
    <xf numFmtId="0" fontId="20" fillId="0" borderId="51" xfId="1" applyFont="1" applyBorder="1" applyAlignment="1">
      <alignment vertical="center" wrapText="1"/>
    </xf>
    <xf numFmtId="0" fontId="3" fillId="0" borderId="51" xfId="1" applyFont="1" applyBorder="1" applyAlignment="1">
      <alignment vertical="center" wrapText="1"/>
    </xf>
    <xf numFmtId="0" fontId="32" fillId="10" borderId="93" xfId="1" applyFont="1" applyFill="1" applyBorder="1" applyAlignment="1">
      <alignment horizontal="left" vertical="center" wrapText="1"/>
    </xf>
    <xf numFmtId="0" fontId="31" fillId="0" borderId="88" xfId="1" applyFont="1" applyBorder="1" applyAlignment="1">
      <alignment vertical="center" wrapText="1"/>
    </xf>
    <xf numFmtId="0" fontId="32" fillId="10" borderId="94" xfId="1" applyFont="1" applyFill="1" applyBorder="1" applyAlignment="1">
      <alignment horizontal="left" vertical="center" wrapText="1"/>
    </xf>
    <xf numFmtId="0" fontId="3" fillId="0" borderId="24" xfId="1" applyFont="1" applyBorder="1" applyAlignment="1">
      <alignment vertical="center" wrapText="1"/>
    </xf>
    <xf numFmtId="0" fontId="3" fillId="0" borderId="53" xfId="1" applyFont="1" applyBorder="1" applyAlignment="1">
      <alignment vertical="center" wrapText="1"/>
    </xf>
    <xf numFmtId="0" fontId="27" fillId="8" borderId="52" xfId="1" applyFont="1" applyFill="1" applyBorder="1" applyAlignment="1">
      <alignment horizontal="left" vertical="center" wrapText="1"/>
    </xf>
    <xf numFmtId="3" fontId="27" fillId="8" borderId="94" xfId="1" applyNumberFormat="1" applyFont="1" applyFill="1" applyBorder="1" applyAlignment="1">
      <alignment horizontal="left" vertical="center" wrapText="1"/>
    </xf>
    <xf numFmtId="0" fontId="27" fillId="10" borderId="93" xfId="1" applyFont="1" applyFill="1" applyBorder="1" applyAlignment="1">
      <alignment horizontal="left" vertical="center" wrapText="1"/>
    </xf>
    <xf numFmtId="0" fontId="27" fillId="10" borderId="94" xfId="1" applyFont="1" applyFill="1" applyBorder="1" applyAlignment="1">
      <alignment horizontal="left" vertical="center" wrapText="1"/>
    </xf>
    <xf numFmtId="0" fontId="31" fillId="0" borderId="63" xfId="1" applyFont="1" applyBorder="1" applyAlignment="1">
      <alignment vertical="center" wrapText="1"/>
    </xf>
    <xf numFmtId="0" fontId="15" fillId="0" borderId="42" xfId="1" applyFont="1" applyBorder="1" applyAlignment="1">
      <alignment vertical="center" wrapText="1"/>
    </xf>
    <xf numFmtId="0" fontId="31" fillId="0" borderId="39" xfId="1" applyFont="1" applyBorder="1" applyAlignment="1">
      <alignment vertical="center" wrapText="1"/>
    </xf>
    <xf numFmtId="0" fontId="3" fillId="0" borderId="33" xfId="1" applyFont="1" applyBorder="1" applyAlignment="1">
      <alignment vertical="center" wrapText="1"/>
    </xf>
    <xf numFmtId="0" fontId="36" fillId="0" borderId="0" xfId="1" applyFont="1" applyAlignment="1">
      <alignment vertical="center" wrapText="1"/>
    </xf>
    <xf numFmtId="0" fontId="36" fillId="0" borderId="0" xfId="1" applyFont="1">
      <alignment vertical="center"/>
    </xf>
    <xf numFmtId="0" fontId="36" fillId="0" borderId="2" xfId="1" applyFont="1" applyBorder="1" applyAlignment="1">
      <alignment vertical="center" wrapText="1"/>
    </xf>
    <xf numFmtId="0" fontId="34" fillId="8" borderId="9" xfId="1" applyFont="1" applyFill="1" applyBorder="1" applyAlignment="1">
      <alignment vertical="center" wrapText="1"/>
    </xf>
    <xf numFmtId="0" fontId="20" fillId="0" borderId="7" xfId="1" applyFont="1" applyBorder="1" applyAlignment="1">
      <alignment vertical="center" wrapText="1"/>
    </xf>
    <xf numFmtId="0" fontId="20" fillId="0" borderId="7" xfId="1" applyFont="1" applyBorder="1" applyAlignment="1">
      <alignment horizontal="left" vertical="center" wrapText="1"/>
    </xf>
    <xf numFmtId="0" fontId="20" fillId="0" borderId="4" xfId="1" applyFont="1" applyBorder="1" applyAlignment="1">
      <alignment vertical="center" wrapText="1"/>
    </xf>
    <xf numFmtId="0" fontId="27" fillId="8" borderId="25" xfId="1" applyFont="1" applyFill="1" applyBorder="1" applyAlignment="1">
      <alignment horizontal="left" vertical="center" wrapText="1"/>
    </xf>
    <xf numFmtId="0" fontId="6" fillId="0" borderId="97" xfId="1" applyFont="1" applyBorder="1" applyAlignment="1">
      <alignment vertical="center" wrapText="1"/>
    </xf>
    <xf numFmtId="0" fontId="6" fillId="0" borderId="50" xfId="1" applyFont="1" applyBorder="1" applyAlignment="1">
      <alignment vertical="center" wrapText="1"/>
    </xf>
    <xf numFmtId="0" fontId="6" fillId="0" borderId="38" xfId="1" applyFont="1" applyBorder="1" applyAlignment="1">
      <alignment vertical="center" wrapText="1"/>
    </xf>
    <xf numFmtId="0" fontId="34" fillId="8" borderId="8" xfId="1" applyFont="1" applyFill="1" applyBorder="1" applyAlignment="1">
      <alignment vertical="center" wrapText="1"/>
    </xf>
    <xf numFmtId="0" fontId="17" fillId="6" borderId="36" xfId="1" applyFont="1" applyFill="1" applyBorder="1" applyAlignment="1">
      <alignment horizontal="left" vertical="center" wrapText="1"/>
    </xf>
    <xf numFmtId="0" fontId="6" fillId="0" borderId="79" xfId="1" applyFont="1" applyBorder="1" applyAlignment="1">
      <alignment vertical="center" wrapText="1"/>
    </xf>
    <xf numFmtId="0" fontId="3" fillId="0" borderId="80" xfId="1" applyFont="1" applyBorder="1" applyAlignment="1">
      <alignment vertical="center" wrapText="1"/>
    </xf>
    <xf numFmtId="0" fontId="6" fillId="0" borderId="42" xfId="1" applyFont="1" applyBorder="1" applyAlignment="1">
      <alignment vertical="center" wrapText="1"/>
    </xf>
    <xf numFmtId="38" fontId="27" fillId="8" borderId="8" xfId="5" applyFont="1" applyFill="1" applyBorder="1" applyAlignment="1" applyProtection="1">
      <alignment horizontal="left" vertical="center" wrapText="1"/>
    </xf>
    <xf numFmtId="0" fontId="20" fillId="0" borderId="74" xfId="1" applyFont="1" applyBorder="1" applyAlignment="1">
      <alignment vertical="center" wrapText="1"/>
    </xf>
    <xf numFmtId="0" fontId="20" fillId="0" borderId="81" xfId="1" applyFont="1" applyBorder="1" applyAlignment="1">
      <alignment vertical="center" wrapText="1"/>
    </xf>
    <xf numFmtId="38" fontId="8" fillId="5" borderId="77" xfId="5" applyFont="1" applyFill="1" applyBorder="1" applyAlignment="1" applyProtection="1">
      <alignment horizontal="left" vertical="center" wrapText="1"/>
    </xf>
    <xf numFmtId="38" fontId="27" fillId="8" borderId="25" xfId="5" applyFont="1" applyFill="1" applyBorder="1" applyAlignment="1" applyProtection="1">
      <alignment horizontal="left" vertical="center" wrapText="1"/>
    </xf>
    <xf numFmtId="0" fontId="34" fillId="8" borderId="25" xfId="1" applyFont="1" applyFill="1" applyBorder="1" applyAlignment="1">
      <alignment vertical="center" wrapText="1"/>
    </xf>
    <xf numFmtId="38" fontId="8" fillId="5" borderId="78" xfId="5" applyFont="1" applyFill="1" applyBorder="1" applyAlignment="1" applyProtection="1">
      <alignment horizontal="left" vertical="center" wrapText="1"/>
    </xf>
    <xf numFmtId="0" fontId="41" fillId="0" borderId="0" xfId="1" applyFont="1" applyAlignment="1">
      <alignment horizontal="center" vertical="center" textRotation="255"/>
    </xf>
    <xf numFmtId="0" fontId="27" fillId="0" borderId="0" xfId="1" applyFont="1" applyAlignment="1">
      <alignment horizontal="left" vertical="center" wrapText="1"/>
    </xf>
    <xf numFmtId="0" fontId="34" fillId="0" borderId="0" xfId="1" applyFont="1" applyAlignment="1">
      <alignment vertical="center" wrapText="1"/>
    </xf>
    <xf numFmtId="0" fontId="20" fillId="0" borderId="39" xfId="1" applyFont="1" applyBorder="1" applyAlignment="1">
      <alignment vertical="center" wrapText="1"/>
    </xf>
    <xf numFmtId="0" fontId="3" fillId="0" borderId="34" xfId="1" applyFont="1" applyBorder="1" applyAlignment="1">
      <alignment horizontal="left" vertical="center" wrapText="1"/>
    </xf>
    <xf numFmtId="0" fontId="27" fillId="8" borderId="93" xfId="1" applyFont="1" applyFill="1" applyBorder="1" applyAlignment="1">
      <alignment horizontal="left" vertical="center" wrapText="1"/>
    </xf>
    <xf numFmtId="0" fontId="27" fillId="8" borderId="95" xfId="1" applyFont="1" applyFill="1" applyBorder="1" applyAlignment="1">
      <alignment horizontal="left" vertical="center" wrapText="1"/>
    </xf>
    <xf numFmtId="0" fontId="3" fillId="0" borderId="55" xfId="1" applyFont="1" applyBorder="1" applyAlignment="1">
      <alignment vertical="center" wrapText="1"/>
    </xf>
    <xf numFmtId="0" fontId="34" fillId="8" borderId="75" xfId="1" applyFont="1" applyFill="1" applyBorder="1" applyAlignment="1">
      <alignment vertical="center" wrapText="1"/>
    </xf>
    <xf numFmtId="49" fontId="27" fillId="8" borderId="94" xfId="1" applyNumberFormat="1" applyFont="1" applyFill="1" applyBorder="1" applyAlignment="1">
      <alignment horizontal="left" vertical="center" wrapText="1"/>
    </xf>
    <xf numFmtId="0" fontId="3" fillId="0" borderId="60" xfId="1" applyFont="1" applyBorder="1" applyAlignment="1">
      <alignment vertical="center" wrapText="1"/>
    </xf>
    <xf numFmtId="0" fontId="27" fillId="8" borderId="96" xfId="1" applyFont="1" applyFill="1" applyBorder="1" applyAlignment="1">
      <alignment horizontal="left" vertical="center" wrapText="1"/>
    </xf>
    <xf numFmtId="0" fontId="34" fillId="8" borderId="78" xfId="1" applyFont="1" applyFill="1" applyBorder="1" applyAlignment="1">
      <alignment vertical="center" wrapText="1"/>
    </xf>
    <xf numFmtId="0" fontId="6" fillId="0" borderId="0" xfId="1" applyFont="1" applyAlignment="1">
      <alignment vertical="center" shrinkToFit="1"/>
    </xf>
    <xf numFmtId="0" fontId="20" fillId="0" borderId="0" xfId="1" applyFont="1" applyAlignment="1">
      <alignment horizontal="center" vertical="center" wrapText="1"/>
    </xf>
    <xf numFmtId="0" fontId="20" fillId="0" borderId="0" xfId="1" applyFont="1" applyAlignment="1">
      <alignment horizontal="left" vertical="center" wrapText="1"/>
    </xf>
    <xf numFmtId="0" fontId="24" fillId="0" borderId="0" xfId="1" applyFont="1" applyAlignment="1">
      <alignment horizontal="left" vertical="center" wrapText="1"/>
    </xf>
    <xf numFmtId="0" fontId="34" fillId="0" borderId="34" xfId="1" applyFont="1" applyBorder="1" applyAlignment="1">
      <alignment vertical="center" wrapText="1"/>
    </xf>
    <xf numFmtId="177" fontId="8" fillId="0" borderId="8" xfId="1" applyNumberFormat="1" applyFont="1" applyBorder="1" applyAlignment="1" applyProtection="1">
      <alignment horizontal="left" vertical="center" wrapText="1"/>
      <protection locked="0"/>
    </xf>
    <xf numFmtId="0" fontId="6" fillId="0" borderId="9" xfId="1" applyFont="1" applyBorder="1" applyAlignment="1" applyProtection="1">
      <alignment horizontal="left" vertical="center" wrapText="1"/>
      <protection locked="0"/>
    </xf>
    <xf numFmtId="0" fontId="6" fillId="0" borderId="8" xfId="1" applyFont="1" applyBorder="1" applyAlignment="1" applyProtection="1">
      <alignment horizontal="left" vertical="center" wrapText="1"/>
      <protection locked="0"/>
    </xf>
    <xf numFmtId="0" fontId="6" fillId="0" borderId="25" xfId="1" applyFont="1" applyBorder="1" applyAlignment="1" applyProtection="1">
      <alignment horizontal="left" vertical="center" wrapText="1"/>
      <protection locked="0"/>
    </xf>
    <xf numFmtId="0" fontId="8" fillId="0" borderId="25" xfId="1" applyFont="1" applyBorder="1" applyAlignment="1" applyProtection="1">
      <alignment horizontal="left" vertical="center" wrapText="1"/>
      <protection locked="0"/>
    </xf>
    <xf numFmtId="0" fontId="8" fillId="0" borderId="18" xfId="1" applyFont="1" applyBorder="1" applyAlignment="1" applyProtection="1">
      <alignment horizontal="left" vertical="center" wrapText="1"/>
      <protection locked="0"/>
    </xf>
    <xf numFmtId="0" fontId="3" fillId="0" borderId="8" xfId="1" applyFont="1" applyBorder="1" applyAlignment="1" applyProtection="1">
      <alignment horizontal="left" vertical="center" wrapText="1"/>
      <protection locked="0"/>
    </xf>
    <xf numFmtId="0" fontId="3" fillId="0" borderId="25" xfId="1" applyFont="1" applyBorder="1" applyAlignment="1" applyProtection="1">
      <alignment horizontal="left" vertical="center" wrapText="1"/>
      <protection locked="0"/>
    </xf>
    <xf numFmtId="0" fontId="8" fillId="0" borderId="75" xfId="1" applyFont="1" applyBorder="1" applyAlignment="1" applyProtection="1">
      <alignment horizontal="left" vertical="center" wrapText="1"/>
      <protection locked="0"/>
    </xf>
    <xf numFmtId="38" fontId="8" fillId="0" borderId="77" xfId="5" applyFont="1" applyBorder="1" applyAlignment="1" applyProtection="1">
      <alignment horizontal="left" vertical="center" wrapText="1"/>
      <protection locked="0"/>
    </xf>
    <xf numFmtId="0" fontId="8" fillId="0" borderId="31" xfId="1" applyFont="1" applyBorder="1" applyAlignment="1" applyProtection="1">
      <alignment horizontal="left" vertical="center" wrapText="1"/>
      <protection locked="0"/>
    </xf>
    <xf numFmtId="49" fontId="8" fillId="0" borderId="8" xfId="1" applyNumberFormat="1" applyFont="1" applyBorder="1" applyAlignment="1" applyProtection="1">
      <alignment horizontal="left" vertical="center" wrapText="1"/>
      <protection locked="0"/>
    </xf>
    <xf numFmtId="49" fontId="8" fillId="0" borderId="28" xfId="1" applyNumberFormat="1" applyFont="1" applyBorder="1" applyAlignment="1" applyProtection="1">
      <alignment horizontal="left" vertical="center" wrapText="1"/>
      <protection locked="0"/>
    </xf>
    <xf numFmtId="49" fontId="8" fillId="0" borderId="30" xfId="1" applyNumberFormat="1" applyFont="1" applyBorder="1" applyAlignment="1" applyProtection="1">
      <alignment horizontal="left" vertical="center" wrapText="1"/>
      <protection locked="0"/>
    </xf>
    <xf numFmtId="49" fontId="8" fillId="0" borderId="15" xfId="1" applyNumberFormat="1" applyFont="1" applyBorder="1" applyAlignment="1" applyProtection="1">
      <alignment horizontal="left" vertical="center" wrapText="1"/>
      <protection locked="0"/>
    </xf>
    <xf numFmtId="0" fontId="48" fillId="0" borderId="0" xfId="0" applyFont="1">
      <alignment vertical="center"/>
    </xf>
    <xf numFmtId="0" fontId="48" fillId="10" borderId="4" xfId="0" applyFont="1" applyFill="1" applyBorder="1">
      <alignment vertical="center"/>
    </xf>
    <xf numFmtId="0" fontId="45" fillId="0" borderId="4" xfId="0" applyFont="1" applyBorder="1">
      <alignment vertical="center"/>
    </xf>
    <xf numFmtId="0" fontId="0" fillId="0" borderId="4" xfId="0" applyBorder="1">
      <alignment vertical="center"/>
    </xf>
    <xf numFmtId="0" fontId="49" fillId="10" borderId="4" xfId="1" applyFont="1" applyFill="1" applyBorder="1">
      <alignment vertical="center"/>
    </xf>
    <xf numFmtId="0" fontId="48" fillId="10" borderId="4" xfId="0" applyFont="1" applyFill="1" applyBorder="1" applyAlignment="1">
      <alignment vertical="center" wrapText="1"/>
    </xf>
    <xf numFmtId="0" fontId="48" fillId="3" borderId="4" xfId="1" applyFont="1" applyFill="1" applyBorder="1">
      <alignment vertical="center"/>
    </xf>
    <xf numFmtId="0" fontId="48" fillId="3" borderId="4" xfId="1" applyFont="1" applyFill="1" applyBorder="1" applyAlignment="1">
      <alignment vertical="center" wrapText="1"/>
    </xf>
    <xf numFmtId="0" fontId="49" fillId="3" borderId="4" xfId="1" applyFont="1" applyFill="1" applyBorder="1" applyAlignment="1">
      <alignment vertical="center" wrapText="1"/>
    </xf>
    <xf numFmtId="0" fontId="48" fillId="3" borderId="4" xfId="0" applyFont="1" applyFill="1" applyBorder="1">
      <alignment vertical="center"/>
    </xf>
    <xf numFmtId="38" fontId="27" fillId="8" borderId="94" xfId="5" applyFont="1" applyFill="1" applyBorder="1" applyAlignment="1" applyProtection="1">
      <alignment horizontal="left" vertical="center" wrapText="1"/>
    </xf>
    <xf numFmtId="38" fontId="27" fillId="8" borderId="52" xfId="5" applyFont="1" applyFill="1" applyBorder="1" applyAlignment="1" applyProtection="1">
      <alignment horizontal="left" vertical="center" wrapText="1"/>
    </xf>
    <xf numFmtId="0" fontId="51" fillId="0" borderId="0" xfId="1" applyFont="1">
      <alignment vertical="center"/>
    </xf>
    <xf numFmtId="0" fontId="51" fillId="0" borderId="0" xfId="1" applyFont="1" applyAlignment="1">
      <alignment vertical="center" wrapText="1"/>
    </xf>
    <xf numFmtId="0" fontId="52" fillId="0" borderId="0" xfId="0" applyFont="1" applyAlignment="1">
      <alignment vertical="center" wrapText="1"/>
    </xf>
    <xf numFmtId="49" fontId="52" fillId="0" borderId="0" xfId="0" applyNumberFormat="1" applyFont="1" applyAlignment="1">
      <alignment vertical="center" wrapText="1"/>
    </xf>
    <xf numFmtId="38" fontId="52" fillId="0" borderId="0" xfId="0" applyNumberFormat="1" applyFont="1" applyAlignment="1">
      <alignment vertical="center" wrapText="1"/>
    </xf>
    <xf numFmtId="0" fontId="6" fillId="0" borderId="4" xfId="1" applyFont="1" applyBorder="1" applyAlignment="1">
      <alignment horizontal="center" vertical="center" shrinkToFit="1"/>
    </xf>
    <xf numFmtId="0" fontId="6" fillId="0" borderId="11"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9" xfId="1" applyFont="1" applyBorder="1" applyAlignment="1">
      <alignment horizontal="center" vertical="center" shrinkToFit="1"/>
    </xf>
    <xf numFmtId="0" fontId="6" fillId="0" borderId="25" xfId="1" applyFont="1" applyBorder="1" applyAlignment="1">
      <alignment horizontal="center" vertical="center" shrinkToFit="1"/>
    </xf>
    <xf numFmtId="0" fontId="3" fillId="0" borderId="15" xfId="1" applyFont="1" applyBorder="1" applyAlignment="1">
      <alignment horizontal="center" vertical="center"/>
    </xf>
    <xf numFmtId="0" fontId="3" fillId="0" borderId="28" xfId="1" applyFont="1" applyBorder="1" applyAlignment="1">
      <alignment horizontal="center" vertical="center"/>
    </xf>
    <xf numFmtId="0" fontId="3" fillId="0" borderId="4" xfId="1" applyFont="1" applyBorder="1" applyAlignment="1">
      <alignment horizontal="center" vertical="center"/>
    </xf>
    <xf numFmtId="0" fontId="3" fillId="0" borderId="16" xfId="1" applyFont="1" applyBorder="1" applyAlignment="1">
      <alignment horizontal="center" vertical="center"/>
    </xf>
    <xf numFmtId="0" fontId="3" fillId="0" borderId="19" xfId="1" applyFont="1" applyBorder="1" applyAlignment="1">
      <alignment horizontal="center" vertical="center"/>
    </xf>
    <xf numFmtId="0" fontId="3" fillId="0" borderId="26" xfId="1" applyFont="1" applyBorder="1" applyAlignment="1">
      <alignment horizontal="center" vertical="center"/>
    </xf>
    <xf numFmtId="0" fontId="3" fillId="0" borderId="22" xfId="1" applyFont="1" applyBorder="1" applyAlignment="1">
      <alignment horizontal="center" vertical="center"/>
    </xf>
    <xf numFmtId="0" fontId="6" fillId="0" borderId="73" xfId="1" applyFont="1" applyBorder="1" applyAlignment="1">
      <alignment horizontal="center" vertical="center" shrinkToFit="1"/>
    </xf>
    <xf numFmtId="0" fontId="6" fillId="0" borderId="57" xfId="1" applyFont="1" applyBorder="1" applyAlignment="1">
      <alignment horizontal="center" vertical="center" shrinkToFit="1"/>
    </xf>
    <xf numFmtId="0" fontId="6" fillId="0" borderId="59" xfId="1" applyFont="1" applyBorder="1" applyAlignment="1">
      <alignment horizontal="center" vertical="center" shrinkToFit="1"/>
    </xf>
    <xf numFmtId="0" fontId="3" fillId="0" borderId="11" xfId="1" applyFont="1" applyBorder="1" applyAlignment="1">
      <alignment horizontal="center" vertical="center"/>
    </xf>
    <xf numFmtId="0" fontId="37" fillId="0" borderId="9" xfId="1" applyFont="1" applyBorder="1" applyAlignment="1">
      <alignment horizontal="center" vertical="center" shrinkToFit="1"/>
    </xf>
    <xf numFmtId="0" fontId="3" fillId="0" borderId="85" xfId="1" applyFont="1" applyBorder="1" applyAlignment="1">
      <alignment horizontal="center" vertical="center"/>
    </xf>
    <xf numFmtId="0" fontId="3" fillId="0" borderId="92" xfId="1" applyFont="1" applyBorder="1" applyAlignment="1">
      <alignment horizontal="center" vertical="center"/>
    </xf>
    <xf numFmtId="0" fontId="3" fillId="0" borderId="86" xfId="1" applyFont="1" applyBorder="1" applyAlignment="1">
      <alignment horizontal="center" vertical="center"/>
    </xf>
    <xf numFmtId="0" fontId="3" fillId="0" borderId="32" xfId="1" applyFont="1" applyBorder="1" applyAlignment="1">
      <alignment horizontal="center" vertical="center"/>
    </xf>
    <xf numFmtId="0" fontId="6" fillId="0" borderId="54" xfId="1" applyFont="1" applyBorder="1" applyAlignment="1">
      <alignment horizontal="center" vertical="center" shrinkToFit="1"/>
    </xf>
    <xf numFmtId="0" fontId="39" fillId="0" borderId="18" xfId="1" applyFont="1" applyBorder="1" applyAlignment="1">
      <alignment vertical="center" wrapText="1"/>
    </xf>
    <xf numFmtId="0" fontId="3" fillId="0" borderId="18" xfId="1" applyFont="1" applyBorder="1" applyAlignment="1">
      <alignment vertical="center" wrapText="1"/>
    </xf>
    <xf numFmtId="0" fontId="39" fillId="0" borderId="21" xfId="1" applyFont="1" applyBorder="1" applyAlignment="1">
      <alignment vertical="center" wrapText="1"/>
    </xf>
    <xf numFmtId="0" fontId="3" fillId="0" borderId="103" xfId="1" applyFont="1" applyBorder="1" applyAlignment="1">
      <alignment vertical="center" wrapText="1"/>
    </xf>
    <xf numFmtId="0" fontId="3" fillId="0" borderId="96" xfId="1" applyFont="1" applyBorder="1" applyAlignment="1">
      <alignment horizontal="center" vertical="center"/>
    </xf>
    <xf numFmtId="0" fontId="20" fillId="8" borderId="25" xfId="1" applyFont="1" applyFill="1" applyBorder="1" applyAlignment="1">
      <alignment horizontal="left" vertical="center" wrapText="1"/>
    </xf>
    <xf numFmtId="0" fontId="39" fillId="0" borderId="0" xfId="1" applyFont="1" applyAlignment="1">
      <alignment horizontal="center" vertical="center" wrapText="1"/>
    </xf>
    <xf numFmtId="0" fontId="8" fillId="0" borderId="0" xfId="1" applyFont="1" applyAlignment="1">
      <alignment horizontal="center" vertical="center"/>
    </xf>
    <xf numFmtId="177" fontId="8" fillId="0" borderId="0" xfId="1" applyNumberFormat="1" applyFont="1" applyAlignment="1" applyProtection="1">
      <alignment horizontal="left" vertical="center" wrapText="1"/>
      <protection locked="0"/>
    </xf>
    <xf numFmtId="0" fontId="20" fillId="8" borderId="9" xfId="1" applyFont="1" applyFill="1" applyBorder="1" applyAlignment="1">
      <alignment horizontal="left" vertical="center" wrapText="1"/>
    </xf>
    <xf numFmtId="0" fontId="3" fillId="0" borderId="25" xfId="1" applyFont="1" applyBorder="1" applyAlignment="1">
      <alignment horizontal="center" vertical="center"/>
    </xf>
    <xf numFmtId="0" fontId="11" fillId="3" borderId="4" xfId="1" applyFont="1" applyFill="1" applyBorder="1" applyAlignment="1">
      <alignment horizontal="left" vertical="center"/>
    </xf>
    <xf numFmtId="0" fontId="3" fillId="4" borderId="4" xfId="1" applyFont="1" applyFill="1" applyBorder="1" applyAlignment="1">
      <alignment horizontal="left" vertical="center"/>
    </xf>
    <xf numFmtId="0" fontId="3" fillId="11" borderId="4" xfId="1" applyFont="1" applyFill="1" applyBorder="1" applyAlignment="1">
      <alignment horizontal="left" vertical="center"/>
    </xf>
    <xf numFmtId="0" fontId="3" fillId="5" borderId="4" xfId="1" applyFont="1" applyFill="1" applyBorder="1" applyAlignment="1">
      <alignment horizontal="left" vertical="center"/>
    </xf>
    <xf numFmtId="0" fontId="3" fillId="10" borderId="4" xfId="1" applyFont="1" applyFill="1" applyBorder="1" applyAlignment="1">
      <alignment horizontal="left" vertical="center" wrapText="1"/>
    </xf>
    <xf numFmtId="0" fontId="53" fillId="0" borderId="0" xfId="1" applyFont="1" applyAlignment="1">
      <alignment horizontal="left" wrapText="1"/>
    </xf>
    <xf numFmtId="0" fontId="15" fillId="0" borderId="25" xfId="1" applyFont="1" applyBorder="1" applyAlignment="1" applyProtection="1">
      <alignment horizontal="left" vertical="center" wrapText="1"/>
      <protection locked="0"/>
    </xf>
    <xf numFmtId="0" fontId="15" fillId="0" borderId="9" xfId="1" applyFont="1" applyBorder="1" applyAlignment="1" applyProtection="1">
      <alignment horizontal="left" vertical="center" wrapText="1"/>
      <protection locked="0"/>
    </xf>
    <xf numFmtId="0" fontId="15" fillId="0" borderId="15" xfId="1" applyFont="1" applyBorder="1" applyAlignment="1" applyProtection="1">
      <alignment horizontal="left" vertical="center" wrapText="1"/>
      <protection locked="0"/>
    </xf>
    <xf numFmtId="177" fontId="15" fillId="0" borderId="30" xfId="1" applyNumberFormat="1" applyFont="1" applyBorder="1" applyAlignment="1" applyProtection="1">
      <alignment horizontal="left" vertical="center" wrapText="1"/>
      <protection locked="0"/>
    </xf>
    <xf numFmtId="0" fontId="15" fillId="0" borderId="8" xfId="1" applyFont="1" applyBorder="1" applyAlignment="1" applyProtection="1">
      <alignment horizontal="left" vertical="center" wrapText="1"/>
      <protection locked="0"/>
    </xf>
    <xf numFmtId="0" fontId="38" fillId="0" borderId="0" xfId="0" applyFont="1">
      <alignment vertical="center"/>
    </xf>
    <xf numFmtId="0" fontId="3" fillId="0" borderId="4" xfId="0" applyFont="1" applyBorder="1" applyAlignment="1">
      <alignment horizontal="center" vertical="center"/>
    </xf>
    <xf numFmtId="0" fontId="3" fillId="0" borderId="4" xfId="0" applyFont="1" applyBorder="1" applyAlignment="1">
      <alignment vertical="center" wrapText="1"/>
    </xf>
    <xf numFmtId="0" fontId="15" fillId="0" borderId="11" xfId="1" applyFont="1" applyBorder="1" applyAlignment="1" applyProtection="1">
      <alignment horizontal="left" vertical="center" wrapText="1"/>
      <protection locked="0"/>
    </xf>
    <xf numFmtId="0" fontId="15" fillId="0" borderId="28" xfId="1" applyFont="1" applyBorder="1" applyAlignment="1" applyProtection="1">
      <alignment horizontal="left" vertical="center" wrapText="1"/>
      <protection locked="0"/>
    </xf>
    <xf numFmtId="0" fontId="21" fillId="0" borderId="0" xfId="1" applyFont="1" applyAlignment="1">
      <alignment vertical="center" shrinkToFit="1"/>
    </xf>
    <xf numFmtId="0" fontId="35" fillId="0" borderId="0" xfId="1" applyFont="1" applyAlignment="1">
      <alignment vertical="center" shrinkToFit="1"/>
    </xf>
    <xf numFmtId="0" fontId="30" fillId="8" borderId="8" xfId="1" applyFont="1" applyFill="1" applyBorder="1" applyAlignment="1">
      <alignment horizontal="left" vertical="center" wrapText="1"/>
    </xf>
    <xf numFmtId="0" fontId="28" fillId="8" borderId="8" xfId="1" applyFont="1" applyFill="1" applyBorder="1" applyAlignment="1">
      <alignment horizontal="left" vertical="center" wrapText="1"/>
    </xf>
    <xf numFmtId="0" fontId="39" fillId="0" borderId="48" xfId="1" applyFont="1" applyBorder="1" applyAlignment="1">
      <alignment horizontal="center" vertical="center" wrapText="1"/>
    </xf>
    <xf numFmtId="0" fontId="39" fillId="0" borderId="46" xfId="1" applyFont="1" applyBorder="1" applyAlignment="1">
      <alignment horizontal="center" vertical="center" wrapText="1"/>
    </xf>
    <xf numFmtId="0" fontId="39" fillId="0" borderId="41"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14" xfId="1" applyFont="1" applyBorder="1" applyAlignment="1">
      <alignment horizontal="center" vertical="center" wrapText="1"/>
    </xf>
    <xf numFmtId="0" fontId="39" fillId="0" borderId="49" xfId="1" applyFont="1" applyBorder="1" applyAlignment="1">
      <alignment horizontal="center" vertical="center" wrapText="1"/>
    </xf>
    <xf numFmtId="0" fontId="39" fillId="0" borderId="40" xfId="1" applyFont="1" applyBorder="1" applyAlignment="1">
      <alignment horizontal="center" vertical="center" wrapText="1"/>
    </xf>
    <xf numFmtId="0" fontId="17" fillId="6" borderId="5" xfId="1" applyFont="1" applyFill="1" applyBorder="1" applyAlignment="1">
      <alignment horizontal="center" vertical="center" wrapText="1"/>
    </xf>
    <xf numFmtId="0" fontId="17" fillId="6" borderId="6" xfId="1" applyFont="1" applyFill="1" applyBorder="1" applyAlignment="1">
      <alignment horizontal="center" vertical="center" wrapText="1"/>
    </xf>
    <xf numFmtId="0" fontId="17" fillId="6" borderId="7" xfId="1" applyFont="1" applyFill="1" applyBorder="1" applyAlignment="1">
      <alignment horizontal="center" vertical="center" wrapText="1"/>
    </xf>
    <xf numFmtId="0" fontId="20" fillId="8" borderId="15"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40" fillId="0" borderId="29" xfId="1" applyFont="1" applyBorder="1" applyAlignment="1">
      <alignment horizontal="center" vertical="center"/>
    </xf>
    <xf numFmtId="0" fontId="40" fillId="0" borderId="34" xfId="1" applyFont="1" applyBorder="1" applyAlignment="1">
      <alignment horizontal="center" vertical="center"/>
    </xf>
    <xf numFmtId="0" fontId="40" fillId="0" borderId="36"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8" xfId="1" applyFont="1" applyBorder="1" applyAlignment="1">
      <alignment horizontal="center" vertical="center"/>
    </xf>
    <xf numFmtId="0" fontId="40" fillId="0" borderId="24" xfId="1" applyFont="1" applyBorder="1" applyAlignment="1">
      <alignment horizontal="center" vertical="center"/>
    </xf>
    <xf numFmtId="0" fontId="40" fillId="0" borderId="0" xfId="1" applyFont="1" applyAlignment="1">
      <alignment horizontal="center" vertical="center"/>
    </xf>
    <xf numFmtId="0" fontId="40" fillId="0" borderId="35" xfId="1" applyFont="1" applyBorder="1" applyAlignment="1">
      <alignment horizontal="center" vertical="center"/>
    </xf>
    <xf numFmtId="0" fontId="31" fillId="0" borderId="16" xfId="1" applyFont="1" applyBorder="1" applyAlignment="1">
      <alignment horizontal="center" vertical="center"/>
    </xf>
    <xf numFmtId="0" fontId="31" fillId="0" borderId="17" xfId="1" applyFont="1" applyBorder="1" applyAlignment="1">
      <alignment horizontal="center" vertical="center"/>
    </xf>
    <xf numFmtId="0" fontId="31" fillId="0" borderId="18" xfId="1" applyFont="1" applyBorder="1" applyAlignment="1">
      <alignment horizontal="center" vertical="center"/>
    </xf>
    <xf numFmtId="0" fontId="31" fillId="0" borderId="16"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18"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20" fillId="8" borderId="30" xfId="1" applyFont="1" applyFill="1" applyBorder="1" applyAlignment="1">
      <alignment horizontal="left" vertical="center" wrapText="1"/>
    </xf>
    <xf numFmtId="0" fontId="20" fillId="8" borderId="25" xfId="1" applyFont="1" applyFill="1" applyBorder="1" applyAlignment="1">
      <alignment horizontal="left" vertical="center" wrapText="1"/>
    </xf>
    <xf numFmtId="0" fontId="20" fillId="8" borderId="30" xfId="1" applyFont="1" applyFill="1" applyBorder="1" applyAlignment="1">
      <alignment vertical="center" wrapText="1"/>
    </xf>
    <xf numFmtId="0" fontId="20" fillId="8" borderId="15" xfId="1" applyFont="1" applyFill="1" applyBorder="1" applyAlignment="1">
      <alignment vertical="center" wrapText="1"/>
    </xf>
    <xf numFmtId="0" fontId="20" fillId="8" borderId="11" xfId="1" applyFont="1" applyFill="1" applyBorder="1" applyAlignment="1">
      <alignment vertical="center" wrapText="1"/>
    </xf>
    <xf numFmtId="0" fontId="20" fillId="8" borderId="10" xfId="1" applyFont="1" applyFill="1" applyBorder="1" applyAlignment="1">
      <alignment horizontal="left" vertical="center" wrapText="1"/>
    </xf>
    <xf numFmtId="0" fontId="34" fillId="8" borderId="30" xfId="1" applyFont="1" applyFill="1" applyBorder="1" applyAlignment="1">
      <alignment horizontal="left" vertical="center" wrapText="1"/>
    </xf>
    <xf numFmtId="0" fontId="34" fillId="8" borderId="15" xfId="1" applyFont="1" applyFill="1" applyBorder="1" applyAlignment="1">
      <alignment horizontal="left" vertical="center" wrapText="1"/>
    </xf>
    <xf numFmtId="0" fontId="34" fillId="8" borderId="25" xfId="1" applyFont="1" applyFill="1" applyBorder="1" applyAlignment="1">
      <alignment horizontal="left" vertical="center" wrapText="1"/>
    </xf>
    <xf numFmtId="0" fontId="39" fillId="0" borderId="32" xfId="1" applyFont="1" applyBorder="1" applyAlignment="1">
      <alignment horizontal="center" vertical="center" wrapText="1"/>
    </xf>
    <xf numFmtId="0" fontId="39" fillId="0" borderId="27" xfId="1" applyFont="1" applyBorder="1" applyAlignment="1">
      <alignment horizontal="center" vertical="center" wrapText="1"/>
    </xf>
    <xf numFmtId="0" fontId="39" fillId="0" borderId="29" xfId="1" applyFont="1" applyBorder="1" applyAlignment="1">
      <alignment horizontal="center" vertical="center"/>
    </xf>
    <xf numFmtId="0" fontId="39" fillId="0" borderId="34" xfId="1" applyFont="1" applyBorder="1" applyAlignment="1">
      <alignment horizontal="center" vertical="center"/>
    </xf>
    <xf numFmtId="0" fontId="39" fillId="0" borderId="24" xfId="1" applyFont="1" applyBorder="1" applyAlignment="1">
      <alignment horizontal="center" vertical="center"/>
    </xf>
    <xf numFmtId="0" fontId="39" fillId="0" borderId="0" xfId="1" applyFont="1" applyAlignment="1">
      <alignment horizontal="center" vertical="center"/>
    </xf>
    <xf numFmtId="0" fontId="54" fillId="0" borderId="19" xfId="1" applyFont="1" applyBorder="1" applyAlignment="1">
      <alignment horizontal="center" vertical="center" wrapText="1"/>
    </xf>
    <xf numFmtId="0" fontId="54" fillId="0" borderId="20" xfId="1" applyFont="1" applyBorder="1" applyAlignment="1">
      <alignment horizontal="center" vertical="center" wrapText="1"/>
    </xf>
    <xf numFmtId="0" fontId="54" fillId="0" borderId="22" xfId="1" applyFont="1" applyBorder="1" applyAlignment="1">
      <alignment horizontal="center" vertical="center" wrapText="1"/>
    </xf>
    <xf numFmtId="0" fontId="54" fillId="0" borderId="23" xfId="1" applyFont="1" applyBorder="1" applyAlignment="1">
      <alignment horizontal="center" vertical="center" wrapText="1"/>
    </xf>
    <xf numFmtId="0" fontId="3" fillId="0" borderId="0" xfId="1" applyFont="1" applyAlignment="1">
      <alignment horizontal="left" vertical="center" wrapText="1"/>
    </xf>
    <xf numFmtId="0" fontId="17" fillId="6" borderId="62" xfId="1" applyFont="1" applyFill="1" applyBorder="1" applyAlignment="1">
      <alignment horizontal="center" vertical="center" wrapText="1"/>
    </xf>
    <xf numFmtId="0" fontId="17" fillId="6" borderId="66" xfId="1" applyFont="1" applyFill="1" applyBorder="1" applyAlignment="1">
      <alignment horizontal="center" vertical="center" wrapText="1"/>
    </xf>
    <xf numFmtId="0" fontId="17" fillId="6" borderId="67" xfId="1" applyFont="1" applyFill="1" applyBorder="1" applyAlignment="1">
      <alignment horizontal="center" vertical="center" wrapText="1"/>
    </xf>
    <xf numFmtId="0" fontId="17" fillId="6" borderId="4" xfId="1" applyFont="1" applyFill="1" applyBorder="1" applyAlignment="1">
      <alignment horizontal="center" vertical="center" wrapText="1"/>
    </xf>
    <xf numFmtId="0" fontId="26" fillId="0" borderId="29" xfId="1" applyFont="1" applyBorder="1" applyAlignment="1">
      <alignment horizontal="center" vertical="center" wrapText="1"/>
    </xf>
    <xf numFmtId="0" fontId="32" fillId="0" borderId="102" xfId="1" applyFont="1" applyBorder="1" applyAlignment="1">
      <alignment horizontal="center" vertical="center" wrapText="1"/>
    </xf>
    <xf numFmtId="0" fontId="32" fillId="0" borderId="24"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26" xfId="1" applyFont="1" applyBorder="1" applyAlignment="1">
      <alignment horizontal="center" vertical="center" wrapText="1"/>
    </xf>
    <xf numFmtId="0" fontId="32" fillId="0" borderId="98"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32" fillId="0" borderId="16" xfId="1" applyFont="1" applyBorder="1" applyAlignment="1">
      <alignment horizontal="center" vertical="center"/>
    </xf>
    <xf numFmtId="0" fontId="32" fillId="0" borderId="17" xfId="1" applyFont="1" applyBorder="1" applyAlignment="1">
      <alignment horizontal="center" vertical="center"/>
    </xf>
    <xf numFmtId="0" fontId="32" fillId="0" borderId="18" xfId="1" applyFont="1" applyBorder="1" applyAlignment="1">
      <alignment horizontal="center" vertical="center"/>
    </xf>
    <xf numFmtId="0" fontId="32" fillId="0" borderId="32" xfId="1" applyFont="1" applyBorder="1" applyAlignment="1">
      <alignment horizontal="left" vertical="center" wrapText="1"/>
    </xf>
    <xf numFmtId="0" fontId="32" fillId="0" borderId="33" xfId="1" applyFont="1" applyBorder="1" applyAlignment="1">
      <alignment horizontal="left" vertical="center" wrapText="1"/>
    </xf>
    <xf numFmtId="0" fontId="32" fillId="0" borderId="27" xfId="1" applyFont="1" applyBorder="1" applyAlignment="1">
      <alignment horizontal="left" vertical="center" wrapText="1"/>
    </xf>
    <xf numFmtId="0" fontId="26" fillId="0" borderId="34" xfId="1" applyFont="1" applyBorder="1" applyAlignment="1">
      <alignment horizontal="center" vertical="center" wrapText="1"/>
    </xf>
    <xf numFmtId="0" fontId="26" fillId="0" borderId="36" xfId="1" applyFont="1" applyBorder="1" applyAlignment="1">
      <alignment horizontal="center" vertical="center" wrapText="1"/>
    </xf>
    <xf numFmtId="0" fontId="39" fillId="0" borderId="16" xfId="1" applyFont="1" applyBorder="1" applyAlignment="1">
      <alignment horizontal="center" vertical="center" wrapText="1"/>
    </xf>
    <xf numFmtId="0" fontId="39" fillId="0" borderId="17" xfId="1" applyFont="1" applyBorder="1" applyAlignment="1">
      <alignment horizontal="center" vertical="center" wrapText="1"/>
    </xf>
    <xf numFmtId="0" fontId="39" fillId="0" borderId="18" xfId="1" applyFont="1" applyBorder="1" applyAlignment="1">
      <alignment horizontal="center" vertical="center" wrapText="1"/>
    </xf>
    <xf numFmtId="0" fontId="20" fillId="9" borderId="15" xfId="1" applyFont="1" applyFill="1" applyBorder="1" applyAlignment="1">
      <alignment horizontal="center" vertical="center" textRotation="255" wrapText="1"/>
    </xf>
    <xf numFmtId="0" fontId="20" fillId="9" borderId="53" xfId="1" applyFont="1" applyFill="1" applyBorder="1" applyAlignment="1">
      <alignment horizontal="center" vertical="center" textRotation="255" wrapText="1"/>
    </xf>
    <xf numFmtId="0" fontId="20" fillId="0" borderId="26" xfId="1" applyFont="1" applyBorder="1" applyAlignment="1">
      <alignment horizontal="center" vertical="center" wrapText="1"/>
    </xf>
    <xf numFmtId="0" fontId="20" fillId="0" borderId="47" xfId="1" applyFont="1" applyBorder="1" applyAlignment="1">
      <alignment horizontal="center" vertical="center" wrapText="1"/>
    </xf>
    <xf numFmtId="0" fontId="3" fillId="0" borderId="71" xfId="1" applyFont="1" applyBorder="1" applyAlignment="1">
      <alignment horizontal="center" vertical="center" wrapText="1"/>
    </xf>
    <xf numFmtId="0" fontId="3" fillId="0" borderId="47" xfId="1" applyFont="1" applyBorder="1" applyAlignment="1">
      <alignment horizontal="center" vertical="center" wrapText="1"/>
    </xf>
    <xf numFmtId="0" fontId="41" fillId="9" borderId="12" xfId="1" applyFont="1" applyFill="1" applyBorder="1" applyAlignment="1">
      <alignment horizontal="center" vertical="center" textRotation="255" wrapText="1"/>
    </xf>
    <xf numFmtId="0" fontId="41" fillId="9" borderId="22" xfId="1" applyFont="1" applyFill="1" applyBorder="1" applyAlignment="1">
      <alignment horizontal="center" vertical="center" textRotation="255" wrapText="1"/>
    </xf>
    <xf numFmtId="0" fontId="41" fillId="9" borderId="16" xfId="1" applyFont="1" applyFill="1" applyBorder="1" applyAlignment="1">
      <alignment horizontal="center" vertical="center" textRotation="255" wrapText="1"/>
    </xf>
    <xf numFmtId="0" fontId="41" fillId="9" borderId="19" xfId="1" applyFont="1" applyFill="1" applyBorder="1" applyAlignment="1">
      <alignment horizontal="center" vertical="center" textRotation="255" wrapText="1"/>
    </xf>
    <xf numFmtId="0" fontId="41" fillId="9" borderId="32" xfId="1" applyFont="1" applyFill="1" applyBorder="1" applyAlignment="1">
      <alignment horizontal="center" vertical="center" textRotation="255" wrapText="1"/>
    </xf>
    <xf numFmtId="0" fontId="20" fillId="0" borderId="16" xfId="1" applyFont="1" applyBorder="1" applyAlignment="1">
      <alignment horizontal="center" vertical="center" wrapText="1"/>
    </xf>
    <xf numFmtId="0" fontId="20" fillId="0" borderId="18" xfId="1" applyFont="1" applyBorder="1" applyAlignment="1">
      <alignment horizontal="center" vertical="center" wrapText="1"/>
    </xf>
    <xf numFmtId="0" fontId="39" fillId="0" borderId="44" xfId="1" applyFont="1" applyBorder="1" applyAlignment="1">
      <alignment horizontal="center" vertical="center" wrapText="1"/>
    </xf>
    <xf numFmtId="0" fontId="39" fillId="0" borderId="5"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7" xfId="1" applyFont="1" applyBorder="1" applyAlignment="1">
      <alignment horizontal="center" vertical="center" wrapText="1"/>
    </xf>
    <xf numFmtId="0" fontId="26" fillId="0" borderId="83" xfId="1" applyFont="1" applyBorder="1" applyAlignment="1">
      <alignment horizontal="center" vertical="center" wrapText="1"/>
    </xf>
    <xf numFmtId="0" fontId="26" fillId="0" borderId="44" xfId="1" applyFont="1" applyBorder="1" applyAlignment="1">
      <alignment horizontal="center" vertical="center" wrapText="1"/>
    </xf>
    <xf numFmtId="0" fontId="26" fillId="0" borderId="84" xfId="1" applyFont="1" applyBorder="1" applyAlignment="1">
      <alignment horizontal="center" vertical="center" wrapText="1"/>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39" fillId="0" borderId="83" xfId="1" applyFont="1" applyBorder="1" applyAlignment="1">
      <alignment horizontal="center" vertical="center" wrapText="1"/>
    </xf>
    <xf numFmtId="0" fontId="39" fillId="0" borderId="84" xfId="1" applyFont="1" applyBorder="1" applyAlignment="1">
      <alignment horizontal="center" vertical="center" wrapText="1"/>
    </xf>
    <xf numFmtId="0" fontId="17" fillId="6" borderId="29" xfId="1" applyFont="1" applyFill="1" applyBorder="1" applyAlignment="1">
      <alignment horizontal="center" vertical="center" wrapText="1"/>
    </xf>
    <xf numFmtId="0" fontId="17" fillId="6" borderId="34" xfId="1" applyFont="1" applyFill="1" applyBorder="1" applyAlignment="1">
      <alignment horizontal="center" vertical="center" wrapText="1"/>
    </xf>
    <xf numFmtId="0" fontId="17" fillId="6" borderId="36" xfId="1" applyFont="1" applyFill="1" applyBorder="1" applyAlignment="1">
      <alignment horizontal="center" vertical="center" wrapText="1"/>
    </xf>
    <xf numFmtId="0" fontId="15" fillId="0" borderId="43" xfId="1" applyFont="1" applyBorder="1" applyAlignment="1">
      <alignment horizontal="center" vertical="center" wrapText="1"/>
    </xf>
    <xf numFmtId="0" fontId="15" fillId="0" borderId="44" xfId="1" applyFont="1" applyBorder="1" applyAlignment="1">
      <alignment horizontal="center" vertical="center" wrapText="1"/>
    </xf>
    <xf numFmtId="0" fontId="39" fillId="0" borderId="45" xfId="1" applyFont="1" applyBorder="1" applyAlignment="1">
      <alignment horizontal="center" vertical="center" wrapText="1"/>
    </xf>
    <xf numFmtId="0" fontId="17" fillId="6" borderId="10" xfId="1" applyFont="1" applyFill="1" applyBorder="1" applyAlignment="1">
      <alignment horizontal="center" vertical="center" wrapText="1"/>
    </xf>
    <xf numFmtId="0" fontId="41" fillId="9" borderId="51" xfId="1" applyFont="1" applyFill="1" applyBorder="1" applyAlignment="1">
      <alignment horizontal="center" vertical="center" textRotation="255"/>
    </xf>
    <xf numFmtId="0" fontId="41" fillId="9" borderId="15" xfId="1" applyFont="1" applyFill="1" applyBorder="1" applyAlignment="1">
      <alignment horizontal="center" vertical="center" textRotation="255"/>
    </xf>
    <xf numFmtId="0" fontId="41" fillId="9" borderId="53" xfId="1" applyFont="1" applyFill="1" applyBorder="1" applyAlignment="1">
      <alignment horizontal="center" vertical="center" textRotation="255"/>
    </xf>
    <xf numFmtId="0" fontId="39" fillId="0" borderId="19" xfId="1" applyFont="1" applyBorder="1" applyAlignment="1">
      <alignment horizontal="center" vertical="center" wrapText="1"/>
    </xf>
    <xf numFmtId="0" fontId="39" fillId="0" borderId="20" xfId="1" applyFont="1" applyBorder="1" applyAlignment="1">
      <alignment horizontal="center" vertical="center" wrapText="1"/>
    </xf>
    <xf numFmtId="0" fontId="39" fillId="0" borderId="24" xfId="1" applyFont="1" applyBorder="1" applyAlignment="1">
      <alignment horizontal="center" vertical="center" wrapText="1"/>
    </xf>
    <xf numFmtId="0" fontId="39" fillId="0" borderId="1" xfId="1" applyFont="1" applyBorder="1" applyAlignment="1">
      <alignment horizontal="center" vertical="center" wrapText="1"/>
    </xf>
    <xf numFmtId="0" fontId="41" fillId="9" borderId="29" xfId="1" applyFont="1" applyFill="1" applyBorder="1" applyAlignment="1">
      <alignment horizontal="center" vertical="center" textRotation="255" shrinkToFit="1"/>
    </xf>
    <xf numFmtId="0" fontId="41" fillId="9" borderId="24" xfId="1" applyFont="1" applyFill="1" applyBorder="1" applyAlignment="1">
      <alignment horizontal="center" vertical="center" textRotation="255" shrinkToFit="1"/>
    </xf>
    <xf numFmtId="0" fontId="41" fillId="9" borderId="26" xfId="1" applyFont="1" applyFill="1" applyBorder="1" applyAlignment="1">
      <alignment horizontal="center" vertical="center" textRotation="255" shrinkToFit="1"/>
    </xf>
    <xf numFmtId="0" fontId="38" fillId="0" borderId="12" xfId="1" applyFont="1" applyBorder="1" applyAlignment="1">
      <alignment horizontal="center" vertical="center" wrapText="1"/>
    </xf>
    <xf numFmtId="0" fontId="38" fillId="0" borderId="13" xfId="1" applyFont="1" applyBorder="1" applyAlignment="1">
      <alignment horizontal="center" vertical="center" wrapText="1"/>
    </xf>
    <xf numFmtId="0" fontId="38" fillId="0" borderId="14" xfId="1" applyFont="1" applyBorder="1" applyAlignment="1">
      <alignment horizontal="center" vertical="center" wrapText="1"/>
    </xf>
    <xf numFmtId="0" fontId="38" fillId="0" borderId="16" xfId="1" applyFont="1" applyBorder="1" applyAlignment="1">
      <alignment horizontal="center" vertical="center" wrapText="1"/>
    </xf>
    <xf numFmtId="0" fontId="38" fillId="0" borderId="17" xfId="1" applyFont="1" applyBorder="1" applyAlignment="1">
      <alignment horizontal="center" vertical="center" wrapText="1"/>
    </xf>
    <xf numFmtId="0" fontId="38" fillId="0" borderId="18" xfId="1" applyFont="1" applyBorder="1" applyAlignment="1">
      <alignment horizontal="center" vertical="center" wrapText="1"/>
    </xf>
    <xf numFmtId="0" fontId="38" fillId="0" borderId="24" xfId="1" applyFont="1" applyBorder="1" applyAlignment="1">
      <alignment horizontal="center" vertical="center" wrapText="1"/>
    </xf>
    <xf numFmtId="0" fontId="38" fillId="0" borderId="0" xfId="1" applyFont="1" applyAlignment="1">
      <alignment horizontal="center" vertical="center" wrapText="1"/>
    </xf>
    <xf numFmtId="0" fontId="38" fillId="0" borderId="35" xfId="1" applyFont="1" applyBorder="1" applyAlignment="1">
      <alignment horizontal="center" vertical="center" wrapText="1"/>
    </xf>
    <xf numFmtId="0" fontId="26" fillId="0" borderId="19" xfId="1" applyFont="1" applyBorder="1" applyAlignment="1">
      <alignment horizontal="center" vertical="center" wrapText="1"/>
    </xf>
    <xf numFmtId="0" fontId="26" fillId="0" borderId="20" xfId="1" applyFont="1" applyBorder="1" applyAlignment="1">
      <alignment horizontal="center" vertical="center" wrapText="1"/>
    </xf>
    <xf numFmtId="0" fontId="26" fillId="0" borderId="22" xfId="1" applyFont="1" applyBorder="1" applyAlignment="1">
      <alignment horizontal="center" vertical="center" wrapText="1"/>
    </xf>
    <xf numFmtId="0" fontId="26" fillId="0" borderId="23" xfId="1" applyFont="1" applyBorder="1" applyAlignment="1">
      <alignment horizontal="center" vertical="center" wrapText="1"/>
    </xf>
    <xf numFmtId="0" fontId="39" fillId="0" borderId="33" xfId="1" applyFont="1" applyBorder="1" applyAlignment="1">
      <alignment horizontal="center" vertical="center" wrapText="1"/>
    </xf>
    <xf numFmtId="0" fontId="39" fillId="0" borderId="4" xfId="1" applyFont="1" applyBorder="1" applyAlignment="1">
      <alignment horizontal="center" vertical="center"/>
    </xf>
    <xf numFmtId="0" fontId="8" fillId="0" borderId="8" xfId="1" applyFont="1" applyBorder="1" applyAlignment="1">
      <alignment horizontal="center" vertical="center"/>
    </xf>
    <xf numFmtId="0" fontId="39" fillId="0" borderId="25" xfId="1" applyFont="1" applyBorder="1" applyAlignment="1">
      <alignment horizontal="center" vertical="center"/>
    </xf>
    <xf numFmtId="0" fontId="34" fillId="8" borderId="11" xfId="1" applyFont="1" applyFill="1" applyBorder="1" applyAlignment="1">
      <alignment horizontal="left" vertical="center" wrapText="1"/>
    </xf>
    <xf numFmtId="0" fontId="34" fillId="8" borderId="77" xfId="1" applyFont="1" applyFill="1" applyBorder="1" applyAlignment="1">
      <alignment horizontal="left" vertical="center" wrapText="1"/>
    </xf>
    <xf numFmtId="0" fontId="34" fillId="8" borderId="87" xfId="1" applyFont="1" applyFill="1" applyBorder="1" applyAlignment="1">
      <alignment horizontal="left" vertical="center" wrapText="1"/>
    </xf>
    <xf numFmtId="0" fontId="19" fillId="0" borderId="0" xfId="1" applyFont="1" applyAlignment="1">
      <alignment horizontal="left" vertical="center" wrapText="1"/>
    </xf>
    <xf numFmtId="0" fontId="19" fillId="0" borderId="2" xfId="1" applyFont="1" applyBorder="1" applyAlignment="1">
      <alignment horizontal="left" vertical="center" wrapText="1"/>
    </xf>
    <xf numFmtId="0" fontId="34" fillId="8" borderId="68" xfId="1" applyFont="1" applyFill="1" applyBorder="1" applyAlignment="1">
      <alignment horizontal="left" vertical="center" wrapText="1"/>
    </xf>
    <xf numFmtId="0" fontId="34" fillId="8" borderId="10" xfId="1" applyFont="1" applyFill="1" applyBorder="1" applyAlignment="1">
      <alignment horizontal="left" vertical="center" wrapText="1"/>
    </xf>
    <xf numFmtId="0" fontId="20" fillId="0" borderId="62" xfId="1" applyFont="1" applyBorder="1" applyAlignment="1">
      <alignment horizontal="center" vertical="center" wrapText="1"/>
    </xf>
    <xf numFmtId="0" fontId="20" fillId="0" borderId="67" xfId="1" applyFont="1" applyBorder="1" applyAlignment="1">
      <alignment horizontal="center" vertical="center" wrapText="1"/>
    </xf>
    <xf numFmtId="0" fontId="15" fillId="0" borderId="45" xfId="1" applyFont="1" applyBorder="1" applyAlignment="1">
      <alignment horizontal="center" vertical="center" wrapText="1"/>
    </xf>
    <xf numFmtId="0" fontId="41" fillId="9" borderId="24" xfId="1" applyFont="1" applyFill="1" applyBorder="1" applyAlignment="1">
      <alignment horizontal="center" vertical="center" textRotation="255" wrapText="1"/>
    </xf>
    <xf numFmtId="0" fontId="41" fillId="9" borderId="63" xfId="1" applyFont="1" applyFill="1" applyBorder="1" applyAlignment="1">
      <alignment horizontal="center" vertical="center" textRotation="255" wrapText="1"/>
    </xf>
    <xf numFmtId="0" fontId="20" fillId="0" borderId="51"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53" xfId="1" applyFont="1" applyBorder="1" applyAlignment="1">
      <alignment horizontal="center" vertical="center" wrapText="1"/>
    </xf>
    <xf numFmtId="0" fontId="41" fillId="9" borderId="29" xfId="1" applyFont="1" applyFill="1" applyBorder="1" applyAlignment="1">
      <alignment horizontal="center" vertical="center" textRotation="255"/>
    </xf>
    <xf numFmtId="0" fontId="41" fillId="9" borderId="24" xfId="1" applyFont="1" applyFill="1" applyBorder="1" applyAlignment="1">
      <alignment horizontal="center" vertical="center" textRotation="255"/>
    </xf>
    <xf numFmtId="0" fontId="41" fillId="9" borderId="26" xfId="1" applyFont="1" applyFill="1" applyBorder="1" applyAlignment="1">
      <alignment horizontal="center" vertical="center" textRotation="255"/>
    </xf>
    <xf numFmtId="0" fontId="39" fillId="0" borderId="72" xfId="1" applyFont="1" applyBorder="1" applyAlignment="1">
      <alignment horizontal="center" vertical="center" wrapText="1"/>
    </xf>
    <xf numFmtId="0" fontId="39" fillId="0" borderId="29" xfId="1" applyFont="1" applyBorder="1" applyAlignment="1">
      <alignment horizontal="center" vertical="center" wrapText="1"/>
    </xf>
    <xf numFmtId="0" fontId="39" fillId="0" borderId="36" xfId="1" applyFont="1" applyBorder="1" applyAlignment="1">
      <alignment horizontal="center" vertical="center" wrapText="1"/>
    </xf>
    <xf numFmtId="0" fontId="39" fillId="0" borderId="35" xfId="1" applyFont="1" applyBorder="1" applyAlignment="1">
      <alignment horizontal="center" vertical="center" wrapText="1"/>
    </xf>
    <xf numFmtId="0" fontId="39" fillId="0" borderId="26" xfId="1" applyFont="1" applyBorder="1" applyAlignment="1">
      <alignment horizontal="center" vertical="center" wrapText="1"/>
    </xf>
    <xf numFmtId="0" fontId="39" fillId="0" borderId="47" xfId="1" applyFont="1" applyBorder="1" applyAlignment="1">
      <alignment horizontal="center" vertical="center" wrapText="1"/>
    </xf>
    <xf numFmtId="0" fontId="41" fillId="9" borderId="43" xfId="1" applyFont="1" applyFill="1" applyBorder="1" applyAlignment="1">
      <alignment horizontal="center" vertical="center" textRotation="255"/>
    </xf>
    <xf numFmtId="0" fontId="41" fillId="9" borderId="44" xfId="1" applyFont="1" applyFill="1" applyBorder="1" applyAlignment="1">
      <alignment horizontal="center" vertical="center" textRotation="255"/>
    </xf>
    <xf numFmtId="0" fontId="41" fillId="9" borderId="45" xfId="1" applyFont="1" applyFill="1" applyBorder="1" applyAlignment="1">
      <alignment horizontal="center" vertical="center" textRotation="255"/>
    </xf>
    <xf numFmtId="0" fontId="47" fillId="12" borderId="99" xfId="0" applyFont="1" applyFill="1" applyBorder="1" applyAlignment="1">
      <alignment horizontal="center" vertical="center"/>
    </xf>
    <xf numFmtId="0" fontId="47" fillId="12" borderId="100" xfId="0" applyFont="1" applyFill="1" applyBorder="1" applyAlignment="1">
      <alignment horizontal="center" vertical="center"/>
    </xf>
    <xf numFmtId="0" fontId="47" fillId="12" borderId="101" xfId="0" applyFont="1" applyFill="1" applyBorder="1" applyAlignment="1">
      <alignment horizontal="center" vertical="center"/>
    </xf>
    <xf numFmtId="0" fontId="23" fillId="0" borderId="0" xfId="1" applyFont="1" applyAlignment="1">
      <alignment horizontal="left" vertical="center" wrapText="1"/>
    </xf>
    <xf numFmtId="0" fontId="24" fillId="0" borderId="0" xfId="1" applyFont="1" applyAlignment="1">
      <alignment horizontal="left" vertical="center" wrapText="1"/>
    </xf>
    <xf numFmtId="0" fontId="26" fillId="0" borderId="24" xfId="1" applyFont="1" applyBorder="1" applyAlignment="1">
      <alignment horizontal="center" vertical="center" wrapText="1"/>
    </xf>
    <xf numFmtId="0" fontId="26" fillId="0" borderId="1" xfId="1" applyFont="1" applyBorder="1" applyAlignment="1">
      <alignment horizontal="center" vertical="center" wrapText="1"/>
    </xf>
    <xf numFmtId="0" fontId="41" fillId="9" borderId="26" xfId="1" applyFont="1" applyFill="1" applyBorder="1" applyAlignment="1">
      <alignment horizontal="center" vertical="center" textRotation="255" wrapText="1"/>
    </xf>
    <xf numFmtId="0" fontId="20" fillId="9" borderId="51" xfId="1" applyFont="1" applyFill="1" applyBorder="1" applyAlignment="1">
      <alignment horizontal="center" vertical="center" textRotation="255" wrapText="1"/>
    </xf>
    <xf numFmtId="0" fontId="20" fillId="0" borderId="65" xfId="1" applyFont="1" applyBorder="1" applyAlignment="1">
      <alignment horizontal="center" vertical="center" wrapText="1"/>
    </xf>
    <xf numFmtId="0" fontId="20" fillId="0" borderId="64" xfId="1" applyFont="1" applyBorder="1" applyAlignment="1">
      <alignment horizontal="center" vertical="center" wrapText="1"/>
    </xf>
    <xf numFmtId="0" fontId="3" fillId="0" borderId="29" xfId="0" applyFont="1" applyBorder="1" applyAlignment="1">
      <alignment horizontal="left" vertical="center" wrapText="1"/>
    </xf>
    <xf numFmtId="0" fontId="3" fillId="0" borderId="36" xfId="0" applyFont="1" applyBorder="1" applyAlignment="1">
      <alignment horizontal="left" vertical="center" wrapText="1"/>
    </xf>
    <xf numFmtId="0" fontId="57" fillId="0" borderId="26" xfId="6" applyFont="1" applyBorder="1" applyAlignment="1">
      <alignment horizontal="left" vertical="center"/>
    </xf>
    <xf numFmtId="0" fontId="38" fillId="0" borderId="47" xfId="0" applyFont="1" applyBorder="1" applyAlignment="1">
      <alignment horizontal="left" vertical="center"/>
    </xf>
    <xf numFmtId="0" fontId="45" fillId="0" borderId="4"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7">
    <cellStyle name="ハイパーリンク" xfId="6" builtinId="8"/>
    <cellStyle name="桁区切り" xfId="5" builtinId="6"/>
    <cellStyle name="標準" xfId="0" builtinId="0"/>
    <cellStyle name="標準 2" xfId="4" xr:uid="{00000000-0005-0000-0000-000002000000}"/>
    <cellStyle name="標準 3" xfId="1" xr:uid="{00000000-0005-0000-0000-000003000000}"/>
    <cellStyle name="標準 3 2" xfId="2" xr:uid="{00000000-0005-0000-0000-000004000000}"/>
    <cellStyle name="標準 3 3" xfId="3" xr:uid="{00000000-0005-0000-0000-000005000000}"/>
  </cellStyles>
  <dxfs count="85">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0" tint="-0.499984740745262"/>
        </patternFill>
      </fill>
    </dxf>
    <dxf>
      <fill>
        <patternFill>
          <bgColor theme="0" tint="-0.499984740745262"/>
        </patternFill>
      </fill>
    </dxf>
    <dxf>
      <fill>
        <patternFill>
          <bgColor theme="9" tint="0.79998168889431442"/>
        </patternFill>
      </fill>
    </dxf>
    <dxf>
      <fill>
        <patternFill>
          <bgColor theme="0" tint="-0.49998474074526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theme="9" tint="0.79998168889431442"/>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84740745262"/>
        </patternFill>
      </fill>
    </dxf>
    <dxf>
      <fill>
        <patternFill>
          <bgColor rgb="FFFFFF00"/>
        </patternFill>
      </fill>
    </dxf>
    <dxf>
      <fill>
        <patternFill>
          <bgColor theme="5" tint="0.79998168889431442"/>
        </patternFill>
      </fill>
    </dxf>
    <dxf>
      <fill>
        <patternFill>
          <bgColor rgb="FFFFFF00"/>
        </patternFill>
      </fill>
    </dxf>
    <dxf>
      <fill>
        <patternFill>
          <bgColor rgb="FFFFFF00"/>
        </patternFill>
      </fill>
    </dxf>
    <dxf>
      <font>
        <color rgb="FFFF0000"/>
      </font>
    </dxf>
    <dxf>
      <font>
        <color rgb="FFFF0000"/>
      </font>
    </dxf>
  </dxfs>
  <tableStyles count="0" defaultTableStyle="TableStyleMedium2" defaultPivotStyle="PivotStyleLight16"/>
  <colors>
    <mruColors>
      <color rgb="FFFF9999"/>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1\USERS\HTC009\Redirect\Desktop\kaxxxxxxxx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様式1"/>
      <sheetName val="様式2-1"/>
      <sheetName val="様式2-2"/>
      <sheetName val="国・地域コード "/>
      <sheetName val="専門分野コード"/>
      <sheetName val="特別枠コード"/>
      <sheetName val="選択(非表示)"/>
      <sheetName val="マスタ抽出用（非表示）"/>
    </sheetNames>
    <sheetDataSet>
      <sheetData sheetId="0"/>
      <sheetData sheetId="1" refreshError="1"/>
      <sheetData sheetId="2" refreshError="1"/>
      <sheetData sheetId="3" refreshError="1"/>
      <sheetData sheetId="4" refreshError="1"/>
      <sheetData sheetId="5">
        <row r="1">
          <cell r="A1" t="str">
            <v>「入力シート」へ戻る</v>
          </cell>
        </row>
      </sheetData>
      <sheetData sheetId="6">
        <row r="8">
          <cell r="B8">
            <v>50201</v>
          </cell>
        </row>
      </sheetData>
      <sheetData sheetId="7">
        <row r="2">
          <cell r="DS2">
            <v>2025</v>
          </cell>
          <cell r="DT2">
            <v>2026</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jasso.go.jp/shogakukin/oyakudachi/document/shogakukin-simulator.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0"/>
  <sheetViews>
    <sheetView tabSelected="1" view="pageBreakPreview" zoomScale="70" zoomScaleNormal="80" zoomScaleSheetLayoutView="70" workbookViewId="0"/>
  </sheetViews>
  <sheetFormatPr defaultColWidth="8.625" defaultRowHeight="20.100000000000001" customHeight="1" x14ac:dyDescent="0.15"/>
  <cols>
    <col min="1" max="1" width="3.875" style="34" customWidth="1"/>
    <col min="2" max="2" width="5.125" style="34" customWidth="1"/>
    <col min="3" max="3" width="3.875" style="36" customWidth="1"/>
    <col min="4" max="4" width="4.75" style="34" customWidth="1"/>
    <col min="5" max="5" width="5.625" style="34" customWidth="1"/>
    <col min="6" max="6" width="26.375" style="54" customWidth="1"/>
    <col min="7" max="7" width="14" style="36" customWidth="1"/>
    <col min="8" max="8" width="1.25" style="36" customWidth="1"/>
    <col min="9" max="9" width="66.5" style="37" customWidth="1"/>
    <col min="10" max="10" width="6.625" style="38" customWidth="1"/>
    <col min="11" max="11" width="29.5" style="39" customWidth="1"/>
    <col min="12" max="12" width="77.875" style="40" customWidth="1"/>
    <col min="13" max="13" width="2.25" style="34" customWidth="1"/>
    <col min="14" max="16384" width="8.625" style="34"/>
  </cols>
  <sheetData>
    <row r="1" spans="1:12" ht="20.100000000000001" customHeight="1" x14ac:dyDescent="0.15">
      <c r="B1" s="35" t="s">
        <v>290</v>
      </c>
      <c r="F1" s="36"/>
    </row>
    <row r="2" spans="1:12" ht="20.100000000000001" customHeight="1" x14ac:dyDescent="0.15">
      <c r="B2" s="34" t="s">
        <v>483</v>
      </c>
      <c r="F2" s="36"/>
    </row>
    <row r="3" spans="1:12" ht="20.100000000000001" customHeight="1" x14ac:dyDescent="0.15">
      <c r="B3" s="34" t="s">
        <v>291</v>
      </c>
      <c r="F3" s="36"/>
    </row>
    <row r="4" spans="1:12" ht="20.100000000000001" customHeight="1" x14ac:dyDescent="0.15">
      <c r="F4" s="36"/>
    </row>
    <row r="5" spans="1:12" ht="26.45" customHeight="1" thickBot="1" x14ac:dyDescent="0.2">
      <c r="B5" s="41" t="s">
        <v>292</v>
      </c>
      <c r="C5" s="42"/>
      <c r="D5" s="43"/>
      <c r="E5" s="44"/>
      <c r="F5" s="36"/>
      <c r="J5" s="34"/>
    </row>
    <row r="6" spans="1:12" ht="26.45" customHeight="1" thickBot="1" x14ac:dyDescent="0.5">
      <c r="B6" s="500" t="s">
        <v>368</v>
      </c>
      <c r="C6" s="501"/>
      <c r="D6" s="501"/>
      <c r="E6" s="501"/>
      <c r="F6" s="502"/>
      <c r="G6" s="45"/>
      <c r="H6" s="45"/>
      <c r="I6" s="45"/>
      <c r="K6" s="318" t="s">
        <v>492</v>
      </c>
      <c r="L6" s="34"/>
    </row>
    <row r="7" spans="1:12" ht="3.75" customHeight="1" x14ac:dyDescent="0.15">
      <c r="A7" s="45"/>
      <c r="B7" s="45"/>
      <c r="C7" s="45"/>
      <c r="D7" s="45"/>
      <c r="E7" s="45"/>
      <c r="F7" s="45"/>
      <c r="G7" s="45"/>
      <c r="H7" s="45"/>
      <c r="I7" s="45"/>
      <c r="L7" s="34"/>
    </row>
    <row r="8" spans="1:12" ht="21.75" customHeight="1" x14ac:dyDescent="0.15">
      <c r="A8" s="43"/>
      <c r="B8" s="46" t="s">
        <v>0</v>
      </c>
      <c r="C8" s="47"/>
      <c r="D8" s="48"/>
      <c r="E8" s="49"/>
      <c r="F8" s="50"/>
      <c r="G8" s="51"/>
      <c r="H8" s="51"/>
      <c r="I8" s="52"/>
      <c r="K8" s="313" t="s">
        <v>2</v>
      </c>
    </row>
    <row r="9" spans="1:12" ht="21.75" customHeight="1" x14ac:dyDescent="0.15">
      <c r="A9" s="43"/>
      <c r="B9" s="53" t="s">
        <v>1</v>
      </c>
      <c r="C9" s="42"/>
      <c r="D9" s="43"/>
      <c r="E9" s="44"/>
      <c r="F9" s="36"/>
      <c r="K9" s="314" t="s">
        <v>105</v>
      </c>
    </row>
    <row r="10" spans="1:12" ht="21.75" customHeight="1" x14ac:dyDescent="0.15">
      <c r="A10" s="43"/>
      <c r="B10" s="53" t="s">
        <v>3</v>
      </c>
      <c r="C10" s="42"/>
      <c r="D10" s="43"/>
      <c r="E10" s="44"/>
      <c r="K10" s="315" t="s">
        <v>360</v>
      </c>
    </row>
    <row r="11" spans="1:12" ht="21.75" customHeight="1" x14ac:dyDescent="0.15">
      <c r="A11" s="43"/>
      <c r="B11" s="53" t="s">
        <v>4</v>
      </c>
      <c r="C11" s="42"/>
      <c r="D11" s="43"/>
      <c r="E11" s="44"/>
      <c r="K11" s="316" t="s">
        <v>5</v>
      </c>
    </row>
    <row r="12" spans="1:12" ht="21.75" customHeight="1" x14ac:dyDescent="0.15">
      <c r="A12" s="55"/>
      <c r="B12" s="56"/>
      <c r="F12" s="36"/>
      <c r="I12" s="57"/>
      <c r="J12" s="34"/>
      <c r="K12" s="317" t="s">
        <v>119</v>
      </c>
    </row>
    <row r="13" spans="1:12" ht="15" customHeight="1" x14ac:dyDescent="0.15">
      <c r="A13" s="55"/>
      <c r="B13" s="58"/>
      <c r="F13" s="36"/>
      <c r="I13" s="57"/>
      <c r="J13" s="34"/>
      <c r="K13" s="59"/>
    </row>
    <row r="14" spans="1:12" ht="26.45" customHeight="1" x14ac:dyDescent="0.15">
      <c r="A14" s="55"/>
      <c r="B14" s="56"/>
      <c r="D14" s="60" t="s">
        <v>8</v>
      </c>
      <c r="E14" s="340" t="s">
        <v>9</v>
      </c>
      <c r="F14" s="341"/>
      <c r="G14" s="342"/>
      <c r="H14" s="61"/>
      <c r="I14" s="62" t="s">
        <v>10</v>
      </c>
      <c r="J14" s="34"/>
      <c r="K14" s="63" t="s">
        <v>11</v>
      </c>
      <c r="L14" s="64" t="s">
        <v>12</v>
      </c>
    </row>
    <row r="15" spans="1:12" ht="36.75" customHeight="1" x14ac:dyDescent="0.15">
      <c r="A15" s="55"/>
      <c r="B15" s="274" t="s">
        <v>13</v>
      </c>
      <c r="C15" s="66" t="s">
        <v>14</v>
      </c>
      <c r="D15" s="279">
        <v>1</v>
      </c>
      <c r="E15" s="390" t="s">
        <v>275</v>
      </c>
      <c r="F15" s="391"/>
      <c r="G15" s="67" t="s">
        <v>102</v>
      </c>
      <c r="H15" s="68"/>
      <c r="I15" s="12"/>
      <c r="J15" s="34"/>
      <c r="K15" s="69">
        <v>2026</v>
      </c>
      <c r="L15" s="371" t="s">
        <v>117</v>
      </c>
    </row>
    <row r="16" spans="1:12" ht="37.5" customHeight="1" x14ac:dyDescent="0.15">
      <c r="A16" s="55"/>
      <c r="B16" s="274" t="s">
        <v>13</v>
      </c>
      <c r="C16" s="66" t="s">
        <v>14</v>
      </c>
      <c r="D16" s="279">
        <v>2</v>
      </c>
      <c r="E16" s="392"/>
      <c r="F16" s="393"/>
      <c r="G16" s="70" t="s">
        <v>23</v>
      </c>
      <c r="H16" s="71"/>
      <c r="I16" s="2"/>
      <c r="J16" s="34"/>
      <c r="K16" s="72">
        <v>7</v>
      </c>
      <c r="L16" s="343"/>
    </row>
    <row r="17" spans="1:12" ht="37.5" customHeight="1" x14ac:dyDescent="0.15">
      <c r="A17" s="55"/>
      <c r="B17" s="274" t="s">
        <v>13</v>
      </c>
      <c r="C17" s="66" t="s">
        <v>14</v>
      </c>
      <c r="D17" s="279">
        <v>3</v>
      </c>
      <c r="E17" s="394"/>
      <c r="F17" s="395"/>
      <c r="G17" s="73" t="s">
        <v>24</v>
      </c>
      <c r="H17" s="74"/>
      <c r="I17" s="6"/>
      <c r="J17" s="34"/>
      <c r="K17" s="75">
        <v>25</v>
      </c>
      <c r="L17" s="367"/>
    </row>
    <row r="18" spans="1:12" ht="26.45" customHeight="1" x14ac:dyDescent="0.15">
      <c r="A18" s="55"/>
      <c r="B18" s="56"/>
      <c r="F18" s="36"/>
      <c r="I18" s="76"/>
      <c r="J18" s="34"/>
      <c r="K18" s="59"/>
    </row>
    <row r="19" spans="1:12" ht="26.45" customHeight="1" x14ac:dyDescent="0.15">
      <c r="A19" s="34" t="s">
        <v>6</v>
      </c>
      <c r="B19" s="58" t="s">
        <v>322</v>
      </c>
      <c r="F19" s="34"/>
      <c r="I19" s="57"/>
      <c r="J19" s="34"/>
      <c r="K19" s="59"/>
    </row>
    <row r="20" spans="1:12" ht="21" customHeight="1" x14ac:dyDescent="0.15">
      <c r="A20" s="34" t="s">
        <v>6</v>
      </c>
      <c r="B20" s="77" t="s">
        <v>176</v>
      </c>
      <c r="F20" s="36"/>
      <c r="G20" s="78"/>
    </row>
    <row r="21" spans="1:12" ht="30" customHeight="1" x14ac:dyDescent="0.15">
      <c r="A21" s="34" t="s">
        <v>7</v>
      </c>
      <c r="B21" s="36"/>
      <c r="D21" s="60" t="s">
        <v>8</v>
      </c>
      <c r="E21" s="340" t="s">
        <v>9</v>
      </c>
      <c r="F21" s="341"/>
      <c r="G21" s="342"/>
      <c r="H21" s="61"/>
      <c r="I21" s="62" t="s">
        <v>10</v>
      </c>
      <c r="K21" s="63" t="s">
        <v>11</v>
      </c>
      <c r="L21" s="64" t="s">
        <v>12</v>
      </c>
    </row>
    <row r="22" spans="1:12" ht="37.5" customHeight="1" x14ac:dyDescent="0.15">
      <c r="A22" s="34" t="s">
        <v>7</v>
      </c>
      <c r="B22" s="274" t="s">
        <v>13</v>
      </c>
      <c r="C22" s="66" t="s">
        <v>14</v>
      </c>
      <c r="D22" s="280">
        <v>4</v>
      </c>
      <c r="E22" s="390" t="s">
        <v>478</v>
      </c>
      <c r="F22" s="409"/>
      <c r="G22" s="410"/>
      <c r="H22" s="68"/>
      <c r="I22" s="12"/>
      <c r="K22" s="79" t="s">
        <v>535</v>
      </c>
      <c r="L22" s="80" t="s">
        <v>121</v>
      </c>
    </row>
    <row r="23" spans="1:12" ht="37.5" customHeight="1" x14ac:dyDescent="0.15">
      <c r="A23" s="34" t="s">
        <v>7</v>
      </c>
      <c r="B23" s="274" t="s">
        <v>13</v>
      </c>
      <c r="C23" s="66" t="s">
        <v>14</v>
      </c>
      <c r="D23" s="281">
        <v>5</v>
      </c>
      <c r="E23" s="411" t="s">
        <v>15</v>
      </c>
      <c r="F23" s="412"/>
      <c r="G23" s="413"/>
      <c r="H23" s="81"/>
      <c r="I23" s="2"/>
      <c r="K23" s="79" t="s">
        <v>126</v>
      </c>
      <c r="L23" s="80" t="s">
        <v>16</v>
      </c>
    </row>
    <row r="24" spans="1:12" ht="37.5" customHeight="1" x14ac:dyDescent="0.15">
      <c r="A24" s="34" t="s">
        <v>7</v>
      </c>
      <c r="B24" s="274" t="s">
        <v>13</v>
      </c>
      <c r="C24" s="66" t="s">
        <v>14</v>
      </c>
      <c r="D24" s="281">
        <v>6</v>
      </c>
      <c r="E24" s="411" t="s">
        <v>100</v>
      </c>
      <c r="F24" s="412"/>
      <c r="G24" s="413"/>
      <c r="H24" s="81"/>
      <c r="I24" s="2"/>
      <c r="K24" s="79" t="s">
        <v>127</v>
      </c>
      <c r="L24" s="80" t="s">
        <v>17</v>
      </c>
    </row>
    <row r="25" spans="1:12" ht="37.5" customHeight="1" x14ac:dyDescent="0.15">
      <c r="A25" s="34" t="s">
        <v>7</v>
      </c>
      <c r="B25" s="274" t="s">
        <v>13</v>
      </c>
      <c r="C25" s="66" t="s">
        <v>14</v>
      </c>
      <c r="D25" s="281">
        <v>7</v>
      </c>
      <c r="E25" s="449" t="s">
        <v>18</v>
      </c>
      <c r="F25" s="450"/>
      <c r="G25" s="82" t="s">
        <v>19</v>
      </c>
      <c r="H25" s="81"/>
      <c r="I25" s="1"/>
      <c r="K25" s="83" t="s">
        <v>20</v>
      </c>
      <c r="L25" s="80" t="s">
        <v>299</v>
      </c>
    </row>
    <row r="26" spans="1:12" ht="37.5" customHeight="1" x14ac:dyDescent="0.15">
      <c r="A26" s="34" t="s">
        <v>7</v>
      </c>
      <c r="B26" s="274" t="s">
        <v>13</v>
      </c>
      <c r="C26" s="66" t="s">
        <v>14</v>
      </c>
      <c r="D26" s="281">
        <v>8</v>
      </c>
      <c r="E26" s="451"/>
      <c r="F26" s="452"/>
      <c r="G26" s="84" t="s">
        <v>101</v>
      </c>
      <c r="H26" s="81"/>
      <c r="I26" s="2"/>
      <c r="K26" s="79" t="s">
        <v>128</v>
      </c>
      <c r="L26" s="80" t="s">
        <v>300</v>
      </c>
    </row>
    <row r="27" spans="1:12" ht="37.5" customHeight="1" x14ac:dyDescent="0.15">
      <c r="A27" s="34" t="s">
        <v>7</v>
      </c>
      <c r="B27" s="274" t="s">
        <v>13</v>
      </c>
      <c r="C27" s="66" t="s">
        <v>14</v>
      </c>
      <c r="D27" s="281">
        <v>9</v>
      </c>
      <c r="E27" s="465" t="s">
        <v>22</v>
      </c>
      <c r="F27" s="466"/>
      <c r="G27" s="67" t="s">
        <v>102</v>
      </c>
      <c r="H27" s="85"/>
      <c r="I27" s="1"/>
      <c r="K27" s="79">
        <v>2000</v>
      </c>
      <c r="L27" s="366" t="s">
        <v>328</v>
      </c>
    </row>
    <row r="28" spans="1:12" ht="37.5" customHeight="1" x14ac:dyDescent="0.15">
      <c r="B28" s="274" t="s">
        <v>13</v>
      </c>
      <c r="C28" s="66" t="s">
        <v>14</v>
      </c>
      <c r="D28" s="281">
        <v>10</v>
      </c>
      <c r="E28" s="505"/>
      <c r="F28" s="506"/>
      <c r="G28" s="70" t="s">
        <v>23</v>
      </c>
      <c r="H28" s="81"/>
      <c r="I28" s="2"/>
      <c r="K28" s="79">
        <v>5</v>
      </c>
      <c r="L28" s="343"/>
    </row>
    <row r="29" spans="1:12" ht="37.5" customHeight="1" x14ac:dyDescent="0.15">
      <c r="B29" s="274" t="s">
        <v>13</v>
      </c>
      <c r="C29" s="66" t="s">
        <v>14</v>
      </c>
      <c r="D29" s="281">
        <v>11</v>
      </c>
      <c r="E29" s="467"/>
      <c r="F29" s="468"/>
      <c r="G29" s="70" t="s">
        <v>24</v>
      </c>
      <c r="H29" s="86"/>
      <c r="I29" s="6"/>
      <c r="K29" s="79">
        <v>15</v>
      </c>
      <c r="L29" s="344"/>
    </row>
    <row r="30" spans="1:12" ht="37.5" customHeight="1" x14ac:dyDescent="0.15">
      <c r="A30" s="34" t="s">
        <v>7</v>
      </c>
      <c r="B30" s="65" t="s">
        <v>359</v>
      </c>
      <c r="C30" s="66" t="s">
        <v>21</v>
      </c>
      <c r="D30" s="281">
        <v>12</v>
      </c>
      <c r="E30" s="411" t="s">
        <v>25</v>
      </c>
      <c r="F30" s="412"/>
      <c r="G30" s="413"/>
      <c r="H30" s="81"/>
      <c r="I30" s="4"/>
      <c r="K30" s="79" t="s">
        <v>129</v>
      </c>
      <c r="L30" s="87"/>
    </row>
    <row r="31" spans="1:12" ht="37.5" customHeight="1" x14ac:dyDescent="0.15">
      <c r="A31" s="34" t="s">
        <v>7</v>
      </c>
      <c r="B31" s="274" t="s">
        <v>13</v>
      </c>
      <c r="C31" s="66" t="s">
        <v>21</v>
      </c>
      <c r="D31" s="281">
        <v>13</v>
      </c>
      <c r="E31" s="449" t="s">
        <v>26</v>
      </c>
      <c r="F31" s="450"/>
      <c r="G31" s="88" t="s">
        <v>27</v>
      </c>
      <c r="H31" s="81"/>
      <c r="I31" s="4"/>
      <c r="K31" s="79" t="s">
        <v>28</v>
      </c>
      <c r="L31" s="89" t="s">
        <v>312</v>
      </c>
    </row>
    <row r="32" spans="1:12" ht="37.5" customHeight="1" x14ac:dyDescent="0.15">
      <c r="A32" s="34" t="s">
        <v>7</v>
      </c>
      <c r="B32" s="274" t="s">
        <v>13</v>
      </c>
      <c r="C32" s="66" t="s">
        <v>14</v>
      </c>
      <c r="D32" s="281">
        <v>14</v>
      </c>
      <c r="E32" s="465" t="s">
        <v>99</v>
      </c>
      <c r="F32" s="466"/>
      <c r="G32" s="70" t="s">
        <v>29</v>
      </c>
      <c r="H32" s="81"/>
      <c r="I32" s="258"/>
      <c r="K32" s="79" t="s">
        <v>130</v>
      </c>
      <c r="L32" s="87" t="s">
        <v>103</v>
      </c>
    </row>
    <row r="33" spans="1:12" ht="37.5" customHeight="1" x14ac:dyDescent="0.15">
      <c r="A33" s="34" t="s">
        <v>7</v>
      </c>
      <c r="B33" s="274" t="s">
        <v>13</v>
      </c>
      <c r="C33" s="66" t="s">
        <v>14</v>
      </c>
      <c r="D33" s="281">
        <v>15</v>
      </c>
      <c r="E33" s="467"/>
      <c r="F33" s="468"/>
      <c r="G33" s="90" t="s">
        <v>30</v>
      </c>
      <c r="H33" s="81"/>
      <c r="I33" s="2"/>
      <c r="K33" s="79" t="s">
        <v>148</v>
      </c>
      <c r="L33" s="87" t="s">
        <v>123</v>
      </c>
    </row>
    <row r="34" spans="1:12" ht="37.5" customHeight="1" x14ac:dyDescent="0.15">
      <c r="A34" s="34" t="s">
        <v>7</v>
      </c>
      <c r="B34" s="274" t="s">
        <v>13</v>
      </c>
      <c r="C34" s="66" t="s">
        <v>14</v>
      </c>
      <c r="D34" s="282">
        <v>16</v>
      </c>
      <c r="E34" s="375" t="s">
        <v>31</v>
      </c>
      <c r="F34" s="469"/>
      <c r="G34" s="376"/>
      <c r="H34" s="74"/>
      <c r="I34" s="17"/>
      <c r="K34" s="91" t="s">
        <v>131</v>
      </c>
      <c r="L34" s="92" t="s">
        <v>32</v>
      </c>
    </row>
    <row r="35" spans="1:12" ht="20.100000000000001" customHeight="1" x14ac:dyDescent="0.15">
      <c r="A35" s="34" t="s">
        <v>7</v>
      </c>
      <c r="F35" s="36"/>
    </row>
    <row r="36" spans="1:12" ht="20.100000000000001" customHeight="1" x14ac:dyDescent="0.15">
      <c r="F36" s="36"/>
    </row>
    <row r="37" spans="1:12" ht="20.100000000000001" customHeight="1" x14ac:dyDescent="0.15">
      <c r="A37" s="34" t="s">
        <v>7</v>
      </c>
      <c r="B37" s="58" t="s">
        <v>264</v>
      </c>
      <c r="F37" s="34"/>
      <c r="G37" s="34"/>
    </row>
    <row r="38" spans="1:12" ht="20.100000000000001" customHeight="1" x14ac:dyDescent="0.15">
      <c r="B38" s="77" t="s">
        <v>177</v>
      </c>
      <c r="F38" s="34"/>
      <c r="G38" s="34"/>
    </row>
    <row r="39" spans="1:12" ht="30" customHeight="1" x14ac:dyDescent="0.15">
      <c r="A39" s="34" t="s">
        <v>7</v>
      </c>
      <c r="B39" s="36"/>
      <c r="C39" s="94"/>
      <c r="D39" s="95" t="s">
        <v>8</v>
      </c>
      <c r="E39" s="340" t="s">
        <v>9</v>
      </c>
      <c r="F39" s="341"/>
      <c r="G39" s="342"/>
      <c r="H39" s="96"/>
      <c r="I39" s="97" t="s">
        <v>10</v>
      </c>
      <c r="K39" s="63" t="s">
        <v>11</v>
      </c>
      <c r="L39" s="64" t="s">
        <v>12</v>
      </c>
    </row>
    <row r="40" spans="1:12" ht="37.5" customHeight="1" x14ac:dyDescent="0.15">
      <c r="A40" s="34" t="s">
        <v>7</v>
      </c>
      <c r="B40" s="65"/>
      <c r="C40" s="66"/>
      <c r="D40" s="283">
        <v>17</v>
      </c>
      <c r="E40" s="456" t="s">
        <v>44</v>
      </c>
      <c r="F40" s="457"/>
      <c r="G40" s="458"/>
      <c r="H40" s="98"/>
      <c r="I40" s="26" t="s">
        <v>45</v>
      </c>
      <c r="J40" s="34"/>
      <c r="K40" s="79"/>
      <c r="L40" s="79"/>
    </row>
    <row r="41" spans="1:12" ht="37.5" customHeight="1" x14ac:dyDescent="0.15">
      <c r="B41" s="65"/>
      <c r="C41" s="66"/>
      <c r="D41" s="281">
        <v>18</v>
      </c>
      <c r="E41" s="462" t="s">
        <v>41</v>
      </c>
      <c r="F41" s="463"/>
      <c r="G41" s="464"/>
      <c r="H41" s="99"/>
      <c r="I41" s="27" t="s">
        <v>45</v>
      </c>
      <c r="J41" s="34"/>
      <c r="K41" s="79"/>
      <c r="L41" s="79"/>
    </row>
    <row r="42" spans="1:12" ht="37.5" customHeight="1" x14ac:dyDescent="0.15">
      <c r="B42" s="65"/>
      <c r="C42" s="66"/>
      <c r="D42" s="281">
        <v>19</v>
      </c>
      <c r="E42" s="459" t="s">
        <v>98</v>
      </c>
      <c r="F42" s="460"/>
      <c r="G42" s="461"/>
      <c r="H42" s="81"/>
      <c r="I42" s="27" t="s">
        <v>45</v>
      </c>
      <c r="J42" s="34"/>
      <c r="K42" s="79"/>
      <c r="L42" s="79"/>
    </row>
    <row r="43" spans="1:12" ht="37.5" customHeight="1" x14ac:dyDescent="0.15">
      <c r="B43" s="65"/>
      <c r="C43" s="66"/>
      <c r="D43" s="281">
        <v>20</v>
      </c>
      <c r="E43" s="462" t="s">
        <v>42</v>
      </c>
      <c r="F43" s="463"/>
      <c r="G43" s="464"/>
      <c r="H43" s="99"/>
      <c r="I43" s="27" t="s">
        <v>45</v>
      </c>
      <c r="J43" s="34"/>
      <c r="K43" s="79"/>
      <c r="L43" s="79"/>
    </row>
    <row r="44" spans="1:12" ht="37.5" customHeight="1" x14ac:dyDescent="0.15">
      <c r="B44" s="274" t="s">
        <v>13</v>
      </c>
      <c r="C44" s="66" t="s">
        <v>14</v>
      </c>
      <c r="D44" s="284">
        <v>21</v>
      </c>
      <c r="E44" s="375" t="s">
        <v>43</v>
      </c>
      <c r="F44" s="469"/>
      <c r="G44" s="376"/>
      <c r="H44" s="74"/>
      <c r="I44" s="3"/>
      <c r="J44" s="34"/>
      <c r="K44" s="91">
        <v>1</v>
      </c>
      <c r="L44" s="92" t="s">
        <v>122</v>
      </c>
    </row>
    <row r="45" spans="1:12" ht="20.100000000000001" customHeight="1" x14ac:dyDescent="0.15">
      <c r="A45" s="34" t="s">
        <v>7</v>
      </c>
      <c r="B45" s="56"/>
      <c r="F45" s="36"/>
      <c r="G45" s="100"/>
    </row>
    <row r="46" spans="1:12" ht="20.100000000000001" customHeight="1" x14ac:dyDescent="0.15">
      <c r="B46" s="56"/>
      <c r="F46" s="36"/>
    </row>
    <row r="47" spans="1:12" ht="20.100000000000001" customHeight="1" x14ac:dyDescent="0.15">
      <c r="B47" s="55" t="s">
        <v>265</v>
      </c>
      <c r="F47" s="34"/>
      <c r="G47" s="34"/>
    </row>
    <row r="48" spans="1:12" ht="30" customHeight="1" x14ac:dyDescent="0.15">
      <c r="B48" s="56"/>
      <c r="D48" s="95" t="s">
        <v>8</v>
      </c>
      <c r="E48" s="439" t="s">
        <v>9</v>
      </c>
      <c r="F48" s="440"/>
      <c r="G48" s="441"/>
      <c r="H48" s="96"/>
      <c r="I48" s="97" t="s">
        <v>10</v>
      </c>
      <c r="K48" s="63" t="s">
        <v>11</v>
      </c>
      <c r="L48" s="64" t="s">
        <v>12</v>
      </c>
    </row>
    <row r="49" spans="2:12" ht="37.5" customHeight="1" x14ac:dyDescent="0.15">
      <c r="B49" s="274" t="s">
        <v>13</v>
      </c>
      <c r="C49" s="66" t="s">
        <v>14</v>
      </c>
      <c r="D49" s="109">
        <v>22</v>
      </c>
      <c r="E49" s="377" t="s">
        <v>256</v>
      </c>
      <c r="F49" s="378"/>
      <c r="G49" s="101" t="s">
        <v>115</v>
      </c>
      <c r="H49" s="98"/>
      <c r="I49" s="12"/>
      <c r="J49" s="34"/>
      <c r="K49" s="69">
        <v>2026</v>
      </c>
      <c r="L49" s="371" t="s">
        <v>117</v>
      </c>
    </row>
    <row r="50" spans="2:12" ht="37.5" customHeight="1" x14ac:dyDescent="0.15">
      <c r="B50" s="274" t="s">
        <v>13</v>
      </c>
      <c r="C50" s="66" t="s">
        <v>14</v>
      </c>
      <c r="D50" s="111">
        <v>23</v>
      </c>
      <c r="E50" s="379"/>
      <c r="F50" s="380"/>
      <c r="G50" s="102" t="s">
        <v>23</v>
      </c>
      <c r="H50" s="81"/>
      <c r="I50" s="2"/>
      <c r="J50" s="34"/>
      <c r="K50" s="83">
        <v>4</v>
      </c>
      <c r="L50" s="343"/>
    </row>
    <row r="51" spans="2:12" ht="37.5" customHeight="1" x14ac:dyDescent="0.15">
      <c r="B51" s="274" t="s">
        <v>13</v>
      </c>
      <c r="C51" s="66" t="s">
        <v>14</v>
      </c>
      <c r="D51" s="111">
        <v>24</v>
      </c>
      <c r="E51" s="379"/>
      <c r="F51" s="380"/>
      <c r="G51" s="102" t="s">
        <v>24</v>
      </c>
      <c r="H51" s="81"/>
      <c r="I51" s="19"/>
      <c r="J51" s="93"/>
      <c r="K51" s="79">
        <v>25</v>
      </c>
      <c r="L51" s="344"/>
    </row>
    <row r="52" spans="2:12" ht="36.75" customHeight="1" x14ac:dyDescent="0.15">
      <c r="B52" s="274" t="s">
        <v>13</v>
      </c>
      <c r="C52" s="66" t="s">
        <v>14</v>
      </c>
      <c r="D52" s="111">
        <v>25</v>
      </c>
      <c r="E52" s="381" t="s">
        <v>522</v>
      </c>
      <c r="F52" s="382"/>
      <c r="G52" s="103" t="s">
        <v>115</v>
      </c>
      <c r="H52" s="81"/>
      <c r="I52" s="9"/>
      <c r="K52" s="83">
        <v>2026</v>
      </c>
      <c r="L52" s="366" t="s">
        <v>523</v>
      </c>
    </row>
    <row r="53" spans="2:12" ht="36.75" customHeight="1" x14ac:dyDescent="0.15">
      <c r="B53" s="274" t="s">
        <v>13</v>
      </c>
      <c r="C53" s="66" t="s">
        <v>14</v>
      </c>
      <c r="D53" s="112">
        <v>26</v>
      </c>
      <c r="E53" s="383"/>
      <c r="F53" s="384"/>
      <c r="G53" s="102" t="s">
        <v>23</v>
      </c>
      <c r="H53" s="81"/>
      <c r="I53" s="2"/>
      <c r="K53" s="79">
        <v>4</v>
      </c>
      <c r="L53" s="344"/>
    </row>
    <row r="54" spans="2:12" ht="34.5" customHeight="1" x14ac:dyDescent="0.15">
      <c r="B54" s="65"/>
      <c r="C54" s="66"/>
      <c r="D54" s="285">
        <v>27</v>
      </c>
      <c r="E54" s="396" t="s">
        <v>124</v>
      </c>
      <c r="F54" s="397"/>
      <c r="G54" s="103" t="s">
        <v>115</v>
      </c>
      <c r="H54" s="81"/>
      <c r="I54" s="27" t="s">
        <v>45</v>
      </c>
      <c r="K54" s="83"/>
      <c r="L54" s="79"/>
    </row>
    <row r="55" spans="2:12" ht="34.5" customHeight="1" x14ac:dyDescent="0.15">
      <c r="B55" s="65"/>
      <c r="C55" s="66"/>
      <c r="D55" s="111">
        <v>28</v>
      </c>
      <c r="E55" s="398"/>
      <c r="F55" s="399"/>
      <c r="G55" s="102" t="s">
        <v>23</v>
      </c>
      <c r="H55" s="81"/>
      <c r="I55" s="27" t="s">
        <v>45</v>
      </c>
      <c r="K55" s="83"/>
      <c r="L55" s="79"/>
    </row>
    <row r="56" spans="2:12" ht="52.5" customHeight="1" x14ac:dyDescent="0.15">
      <c r="B56" s="274" t="s">
        <v>13</v>
      </c>
      <c r="C56" s="66" t="s">
        <v>21</v>
      </c>
      <c r="D56" s="112">
        <v>29</v>
      </c>
      <c r="E56" s="413" t="s">
        <v>116</v>
      </c>
      <c r="F56" s="471"/>
      <c r="G56" s="471"/>
      <c r="H56" s="303"/>
      <c r="I56" s="247"/>
      <c r="K56" s="79" t="s">
        <v>317</v>
      </c>
      <c r="L56" s="104" t="s">
        <v>132</v>
      </c>
    </row>
    <row r="57" spans="2:12" ht="37.5" customHeight="1" x14ac:dyDescent="0.15">
      <c r="B57" s="274" t="s">
        <v>13</v>
      </c>
      <c r="C57" s="66" t="s">
        <v>21</v>
      </c>
      <c r="D57" s="312">
        <v>30</v>
      </c>
      <c r="E57" s="472" t="s">
        <v>46</v>
      </c>
      <c r="F57" s="472"/>
      <c r="G57" s="472"/>
      <c r="H57" s="106"/>
      <c r="I57" s="319"/>
      <c r="K57" s="213" t="s">
        <v>111</v>
      </c>
      <c r="L57" s="307" t="s">
        <v>298</v>
      </c>
    </row>
    <row r="58" spans="2:12" ht="24" customHeight="1" x14ac:dyDescent="0.15">
      <c r="B58" s="274"/>
      <c r="C58" s="66"/>
      <c r="D58" s="118"/>
      <c r="E58" s="308"/>
      <c r="F58" s="309"/>
      <c r="G58" s="309"/>
      <c r="I58" s="310"/>
      <c r="K58" s="230"/>
      <c r="L58" s="244"/>
    </row>
    <row r="59" spans="2:12" ht="24" customHeight="1" x14ac:dyDescent="0.15">
      <c r="B59" s="55" t="s">
        <v>491</v>
      </c>
      <c r="C59" s="66"/>
      <c r="D59" s="118"/>
      <c r="E59" s="308"/>
      <c r="F59" s="309"/>
      <c r="G59" s="309"/>
      <c r="I59" s="310"/>
      <c r="J59" s="34"/>
      <c r="K59" s="230"/>
      <c r="L59" s="244"/>
    </row>
    <row r="60" spans="2:12" ht="23.25" customHeight="1" x14ac:dyDescent="0.15">
      <c r="B60" s="77" t="s">
        <v>496</v>
      </c>
      <c r="C60" s="66"/>
      <c r="D60" s="118"/>
      <c r="E60" s="308"/>
      <c r="F60" s="309"/>
      <c r="G60" s="309"/>
      <c r="I60" s="310"/>
      <c r="J60" s="34"/>
      <c r="K60" s="230"/>
      <c r="L60" s="244"/>
    </row>
    <row r="61" spans="2:12" ht="37.5" customHeight="1" x14ac:dyDescent="0.15">
      <c r="B61" s="274" t="s">
        <v>13</v>
      </c>
      <c r="C61" s="66" t="s">
        <v>21</v>
      </c>
      <c r="D61" s="109">
        <v>31</v>
      </c>
      <c r="E61" s="345" t="s">
        <v>47</v>
      </c>
      <c r="F61" s="346"/>
      <c r="G61" s="347"/>
      <c r="H61" s="98"/>
      <c r="I61" s="320" t="s">
        <v>485</v>
      </c>
      <c r="K61" s="69" t="s">
        <v>528</v>
      </c>
      <c r="L61" s="311" t="s">
        <v>524</v>
      </c>
    </row>
    <row r="62" spans="2:12" ht="37.5" customHeight="1" x14ac:dyDescent="0.15">
      <c r="B62" s="329" t="str">
        <f>VLOOKUP($I$61,続柄!$A$29:$B$31,2,FALSE)</f>
        <v>該当者</v>
      </c>
      <c r="C62" s="66" t="s">
        <v>21</v>
      </c>
      <c r="D62" s="111">
        <v>32</v>
      </c>
      <c r="E62" s="348" t="s">
        <v>490</v>
      </c>
      <c r="F62" s="349"/>
      <c r="G62" s="350"/>
      <c r="H62" s="81"/>
      <c r="I62" s="321"/>
      <c r="K62" s="79" t="s">
        <v>493</v>
      </c>
      <c r="L62" s="332" t="s">
        <v>531</v>
      </c>
    </row>
    <row r="63" spans="2:12" ht="37.5" customHeight="1" x14ac:dyDescent="0.15">
      <c r="B63" s="329" t="str">
        <f>VLOOKUP($I$61,続柄!$A$29:$B$31,2,FALSE)</f>
        <v>該当者</v>
      </c>
      <c r="C63" s="66" t="s">
        <v>21</v>
      </c>
      <c r="D63" s="111">
        <v>33</v>
      </c>
      <c r="E63" s="351" t="s">
        <v>48</v>
      </c>
      <c r="F63" s="352"/>
      <c r="G63" s="353"/>
      <c r="H63" s="81"/>
      <c r="I63" s="322"/>
      <c r="K63" s="105">
        <v>500000</v>
      </c>
      <c r="L63" s="104" t="s">
        <v>104</v>
      </c>
    </row>
    <row r="64" spans="2:12" ht="37.5" customHeight="1" x14ac:dyDescent="0.15">
      <c r="B64" s="329" t="str">
        <f>VLOOKUP($I$61,続柄!$A$29:$B$31,2,FALSE)</f>
        <v>該当者</v>
      </c>
      <c r="C64" s="66" t="s">
        <v>21</v>
      </c>
      <c r="D64" s="111">
        <v>34</v>
      </c>
      <c r="E64" s="354" t="s">
        <v>49</v>
      </c>
      <c r="F64" s="355"/>
      <c r="G64" s="356"/>
      <c r="H64" s="81"/>
      <c r="I64" s="323"/>
      <c r="K64" s="79" t="s">
        <v>110</v>
      </c>
      <c r="L64" s="104" t="s">
        <v>297</v>
      </c>
    </row>
    <row r="65" spans="2:12" ht="54" customHeight="1" x14ac:dyDescent="0.15">
      <c r="B65" s="329" t="str">
        <f>VLOOKUP($I$61,続柄!$A$29:$B$31,2,FALSE)</f>
        <v>該当者</v>
      </c>
      <c r="C65" s="66" t="s">
        <v>21</v>
      </c>
      <c r="D65" s="111">
        <v>35</v>
      </c>
      <c r="E65" s="357" t="s">
        <v>494</v>
      </c>
      <c r="F65" s="358"/>
      <c r="G65" s="359"/>
      <c r="H65" s="81"/>
      <c r="I65" s="323" t="s">
        <v>485</v>
      </c>
      <c r="K65" s="79" t="s">
        <v>51</v>
      </c>
      <c r="L65" s="331" t="s">
        <v>532</v>
      </c>
    </row>
    <row r="66" spans="2:12" ht="37.5" customHeight="1" x14ac:dyDescent="0.15">
      <c r="B66" s="329" t="str">
        <f>VLOOKUP($I$65,続柄!$D$29:$E$32,2,FALSE)</f>
        <v>該当者</v>
      </c>
      <c r="C66" s="66" t="s">
        <v>14</v>
      </c>
      <c r="D66" s="111">
        <v>36</v>
      </c>
      <c r="E66" s="360" t="s">
        <v>495</v>
      </c>
      <c r="F66" s="361"/>
      <c r="G66" s="84" t="s">
        <v>115</v>
      </c>
      <c r="H66" s="81"/>
      <c r="I66" s="323"/>
      <c r="K66" s="83">
        <v>2026</v>
      </c>
      <c r="L66" s="343" t="s">
        <v>117</v>
      </c>
    </row>
    <row r="67" spans="2:12" ht="37.5" customHeight="1" x14ac:dyDescent="0.15">
      <c r="B67" s="329" t="str">
        <f>VLOOKUP($I$65,続柄!$D$29:$E$32,2,FALSE)</f>
        <v>該当者</v>
      </c>
      <c r="C67" s="66" t="s">
        <v>14</v>
      </c>
      <c r="D67" s="111">
        <v>37</v>
      </c>
      <c r="E67" s="362"/>
      <c r="F67" s="363"/>
      <c r="G67" s="102" t="s">
        <v>23</v>
      </c>
      <c r="H67" s="81"/>
      <c r="I67" s="323"/>
      <c r="K67" s="83">
        <v>8</v>
      </c>
      <c r="L67" s="343"/>
    </row>
    <row r="68" spans="2:12" ht="37.5" customHeight="1" x14ac:dyDescent="0.15">
      <c r="B68" s="329" t="str">
        <f>VLOOKUP($I$65,続柄!$D$29:$E$32,2,FALSE)</f>
        <v>該当者</v>
      </c>
      <c r="C68" s="66" t="s">
        <v>14</v>
      </c>
      <c r="D68" s="112">
        <v>38</v>
      </c>
      <c r="E68" s="364"/>
      <c r="F68" s="365"/>
      <c r="G68" s="102" t="s">
        <v>24</v>
      </c>
      <c r="H68" s="81"/>
      <c r="I68" s="327"/>
      <c r="K68" s="79">
        <v>20</v>
      </c>
      <c r="L68" s="344"/>
    </row>
    <row r="69" spans="2:12" ht="37.5" customHeight="1" x14ac:dyDescent="0.15">
      <c r="B69" s="329" t="str">
        <f>VLOOKUP($I$61,続柄!$A$29:$B$31,2,FALSE)</f>
        <v>該当者</v>
      </c>
      <c r="C69" s="66" t="s">
        <v>21</v>
      </c>
      <c r="D69" s="112">
        <v>39</v>
      </c>
      <c r="E69" s="403" t="s">
        <v>529</v>
      </c>
      <c r="F69" s="404"/>
      <c r="G69" s="405"/>
      <c r="H69" s="81"/>
      <c r="I69" s="323"/>
      <c r="K69" s="79" t="s">
        <v>502</v>
      </c>
      <c r="L69" s="332" t="s">
        <v>533</v>
      </c>
    </row>
    <row r="70" spans="2:12" ht="58.5" customHeight="1" x14ac:dyDescent="0.15">
      <c r="B70" s="329" t="str">
        <f>VLOOKUP($I$61,続柄!$A$29:$B$31,2,FALSE)</f>
        <v>該当者</v>
      </c>
      <c r="C70" s="66" t="s">
        <v>21</v>
      </c>
      <c r="D70" s="286">
        <v>40</v>
      </c>
      <c r="E70" s="406" t="s">
        <v>530</v>
      </c>
      <c r="F70" s="407"/>
      <c r="G70" s="408"/>
      <c r="H70" s="74"/>
      <c r="I70" s="328"/>
      <c r="K70" s="91" t="s">
        <v>503</v>
      </c>
      <c r="L70" s="107" t="s">
        <v>301</v>
      </c>
    </row>
    <row r="71" spans="2:12" ht="26.25" customHeight="1" x14ac:dyDescent="0.15">
      <c r="B71" s="56"/>
      <c r="C71" s="34" t="s">
        <v>504</v>
      </c>
      <c r="F71" s="36"/>
    </row>
    <row r="72" spans="2:12" ht="22.5" customHeight="1" x14ac:dyDescent="0.15">
      <c r="B72" s="56"/>
      <c r="F72" s="36"/>
    </row>
    <row r="73" spans="2:12" ht="20.100000000000001" customHeight="1" x14ac:dyDescent="0.15">
      <c r="B73" s="55" t="s">
        <v>266</v>
      </c>
      <c r="F73" s="34"/>
      <c r="G73" s="34"/>
    </row>
    <row r="74" spans="2:12" ht="42" customHeight="1" x14ac:dyDescent="0.15">
      <c r="B74" s="385" t="s">
        <v>160</v>
      </c>
      <c r="C74" s="385"/>
      <c r="D74" s="385"/>
      <c r="E74" s="385"/>
      <c r="F74" s="385"/>
      <c r="G74" s="385"/>
      <c r="H74" s="385"/>
      <c r="I74" s="385"/>
    </row>
    <row r="75" spans="2:12" ht="20.100000000000001" customHeight="1" x14ac:dyDescent="0.15">
      <c r="B75" s="56" t="s">
        <v>525</v>
      </c>
      <c r="F75" s="34"/>
      <c r="G75" s="34"/>
    </row>
    <row r="76" spans="2:12" ht="30" customHeight="1" x14ac:dyDescent="0.15">
      <c r="B76" s="56"/>
      <c r="D76" s="108" t="s">
        <v>8</v>
      </c>
      <c r="E76" s="389" t="s">
        <v>9</v>
      </c>
      <c r="F76" s="389"/>
      <c r="G76" s="389"/>
      <c r="H76" s="61"/>
      <c r="I76" s="62" t="s">
        <v>10</v>
      </c>
      <c r="K76" s="63" t="s">
        <v>11</v>
      </c>
      <c r="L76" s="64" t="s">
        <v>12</v>
      </c>
    </row>
    <row r="77" spans="2:12" ht="36.75" customHeight="1" x14ac:dyDescent="0.15">
      <c r="B77" s="274" t="s">
        <v>13</v>
      </c>
      <c r="C77" s="66" t="s">
        <v>21</v>
      </c>
      <c r="D77" s="287">
        <v>41</v>
      </c>
      <c r="E77" s="470" t="s">
        <v>50</v>
      </c>
      <c r="F77" s="470"/>
      <c r="G77" s="109" t="s">
        <v>57</v>
      </c>
      <c r="H77" s="68"/>
      <c r="I77" s="248"/>
      <c r="K77" s="110" t="s">
        <v>109</v>
      </c>
      <c r="L77" s="104" t="s">
        <v>301</v>
      </c>
    </row>
    <row r="78" spans="2:12" ht="36.75" customHeight="1" x14ac:dyDescent="0.15">
      <c r="B78" s="66" t="s">
        <v>479</v>
      </c>
      <c r="C78" s="66" t="s">
        <v>14</v>
      </c>
      <c r="D78" s="287">
        <v>42</v>
      </c>
      <c r="E78" s="470"/>
      <c r="F78" s="470"/>
      <c r="G78" s="111" t="s">
        <v>51</v>
      </c>
      <c r="H78" s="71"/>
      <c r="I78" s="249"/>
      <c r="K78" s="79">
        <v>62100000000</v>
      </c>
      <c r="L78" s="366" t="s">
        <v>117</v>
      </c>
    </row>
    <row r="79" spans="2:12" ht="36.75" customHeight="1" x14ac:dyDescent="0.15">
      <c r="B79" s="66" t="s">
        <v>479</v>
      </c>
      <c r="C79" s="66" t="s">
        <v>14</v>
      </c>
      <c r="D79" s="287">
        <v>43</v>
      </c>
      <c r="E79" s="470"/>
      <c r="F79" s="470"/>
      <c r="G79" s="112" t="s">
        <v>52</v>
      </c>
      <c r="H79" s="71"/>
      <c r="I79" s="249"/>
      <c r="K79" s="113">
        <v>82100000000</v>
      </c>
      <c r="L79" s="343"/>
    </row>
    <row r="80" spans="2:12" ht="36.75" customHeight="1" x14ac:dyDescent="0.15">
      <c r="B80" s="66" t="s">
        <v>479</v>
      </c>
      <c r="C80" s="66" t="s">
        <v>14</v>
      </c>
      <c r="D80" s="287">
        <v>44</v>
      </c>
      <c r="E80" s="470"/>
      <c r="F80" s="470"/>
      <c r="G80" s="114" t="s">
        <v>53</v>
      </c>
      <c r="H80" s="71"/>
      <c r="I80" s="249"/>
      <c r="K80" s="115"/>
      <c r="L80" s="343"/>
    </row>
    <row r="81" spans="1:13" ht="36.75" customHeight="1" x14ac:dyDescent="0.15">
      <c r="B81" s="66" t="s">
        <v>479</v>
      </c>
      <c r="C81" s="66" t="s">
        <v>14</v>
      </c>
      <c r="D81" s="287">
        <v>45</v>
      </c>
      <c r="E81" s="470"/>
      <c r="F81" s="470"/>
      <c r="G81" s="116" t="s">
        <v>54</v>
      </c>
      <c r="H81" s="74"/>
      <c r="I81" s="250"/>
      <c r="K81" s="117"/>
      <c r="L81" s="367"/>
    </row>
    <row r="82" spans="1:13" ht="20.100000000000001" customHeight="1" x14ac:dyDescent="0.15">
      <c r="B82" s="56"/>
      <c r="E82" s="118"/>
      <c r="F82" s="118"/>
    </row>
    <row r="83" spans="1:13" ht="20.100000000000001" customHeight="1" x14ac:dyDescent="0.15">
      <c r="B83" s="55" t="s">
        <v>353</v>
      </c>
      <c r="C83" s="119"/>
      <c r="F83" s="34"/>
      <c r="G83" s="34"/>
      <c r="I83" s="120"/>
    </row>
    <row r="84" spans="1:13" ht="20.100000000000001" customHeight="1" x14ac:dyDescent="0.15">
      <c r="A84" s="34" t="s">
        <v>7</v>
      </c>
      <c r="B84" s="34" t="s">
        <v>272</v>
      </c>
      <c r="C84" s="119"/>
      <c r="I84" s="120"/>
    </row>
    <row r="85" spans="1:13" ht="30" customHeight="1" x14ac:dyDescent="0.15">
      <c r="A85" s="34" t="s">
        <v>7</v>
      </c>
      <c r="B85" s="36"/>
      <c r="D85" s="60" t="s">
        <v>8</v>
      </c>
      <c r="E85" s="340" t="s">
        <v>9</v>
      </c>
      <c r="F85" s="341"/>
      <c r="G85" s="342"/>
      <c r="H85" s="61"/>
      <c r="I85" s="121" t="s">
        <v>10</v>
      </c>
      <c r="K85" s="122" t="s">
        <v>11</v>
      </c>
      <c r="L85" s="123" t="s">
        <v>12</v>
      </c>
    </row>
    <row r="86" spans="1:13" ht="110.1" customHeight="1" x14ac:dyDescent="0.15">
      <c r="A86" s="34" t="s">
        <v>7</v>
      </c>
      <c r="B86" s="275" t="s">
        <v>13</v>
      </c>
      <c r="C86" s="124" t="s">
        <v>35</v>
      </c>
      <c r="D86" s="279">
        <v>46</v>
      </c>
      <c r="E86" s="400" t="s">
        <v>68</v>
      </c>
      <c r="F86" s="401"/>
      <c r="G86" s="402"/>
      <c r="H86" s="125"/>
      <c r="I86" s="10"/>
      <c r="K86" s="126"/>
      <c r="L86" s="127" t="s">
        <v>482</v>
      </c>
    </row>
    <row r="87" spans="1:13" ht="20.100000000000001" customHeight="1" x14ac:dyDescent="0.15">
      <c r="B87" s="128"/>
      <c r="F87" s="34"/>
      <c r="G87" s="34"/>
      <c r="I87" s="120"/>
    </row>
    <row r="88" spans="1:13" ht="20.100000000000001" customHeight="1" x14ac:dyDescent="0.15">
      <c r="A88" s="34" t="s">
        <v>7</v>
      </c>
      <c r="B88" s="55" t="s">
        <v>354</v>
      </c>
      <c r="C88" s="119"/>
      <c r="F88" s="34"/>
      <c r="G88" s="34"/>
      <c r="I88" s="120"/>
    </row>
    <row r="89" spans="1:13" ht="30" customHeight="1" x14ac:dyDescent="0.15">
      <c r="A89" s="34" t="s">
        <v>7</v>
      </c>
      <c r="B89" s="36"/>
      <c r="D89" s="60" t="s">
        <v>8</v>
      </c>
      <c r="E89" s="340" t="s">
        <v>9</v>
      </c>
      <c r="F89" s="341"/>
      <c r="G89" s="342"/>
      <c r="H89" s="61"/>
      <c r="I89" s="121" t="s">
        <v>10</v>
      </c>
      <c r="K89" s="122" t="s">
        <v>11</v>
      </c>
      <c r="L89" s="64" t="s">
        <v>12</v>
      </c>
    </row>
    <row r="90" spans="1:13" ht="37.5" customHeight="1" x14ac:dyDescent="0.15">
      <c r="A90" s="34" t="s">
        <v>7</v>
      </c>
      <c r="B90" s="275" t="s">
        <v>13</v>
      </c>
      <c r="C90" s="124" t="s">
        <v>35</v>
      </c>
      <c r="D90" s="279">
        <v>47</v>
      </c>
      <c r="E90" s="400" t="s">
        <v>69</v>
      </c>
      <c r="F90" s="401"/>
      <c r="G90" s="402"/>
      <c r="H90" s="98"/>
      <c r="I90" s="7"/>
      <c r="K90" s="69"/>
      <c r="L90" s="129" t="s">
        <v>162</v>
      </c>
      <c r="M90" s="93"/>
    </row>
    <row r="91" spans="1:13" ht="110.1" customHeight="1" x14ac:dyDescent="0.15">
      <c r="A91" s="34" t="s">
        <v>7</v>
      </c>
      <c r="B91" s="275" t="s">
        <v>13</v>
      </c>
      <c r="C91" s="124" t="s">
        <v>35</v>
      </c>
      <c r="D91" s="279">
        <v>48</v>
      </c>
      <c r="E91" s="400" t="s">
        <v>70</v>
      </c>
      <c r="F91" s="401"/>
      <c r="G91" s="402"/>
      <c r="H91" s="81"/>
      <c r="I91" s="4"/>
      <c r="K91" s="113"/>
      <c r="L91" s="130"/>
    </row>
    <row r="92" spans="1:13" ht="110.1" customHeight="1" x14ac:dyDescent="0.15">
      <c r="A92" s="34" t="s">
        <v>7</v>
      </c>
      <c r="B92" s="124" t="s">
        <v>157</v>
      </c>
      <c r="C92" s="124" t="s">
        <v>35</v>
      </c>
      <c r="D92" s="279">
        <v>49</v>
      </c>
      <c r="E92" s="400" t="s">
        <v>163</v>
      </c>
      <c r="F92" s="401"/>
      <c r="G92" s="402"/>
      <c r="H92" s="106"/>
      <c r="I92" s="8"/>
      <c r="K92" s="91"/>
      <c r="L92" s="131"/>
    </row>
    <row r="93" spans="1:13" ht="20.100000000000001" customHeight="1" x14ac:dyDescent="0.15">
      <c r="B93" s="56"/>
      <c r="E93" s="118"/>
      <c r="F93" s="118"/>
    </row>
    <row r="94" spans="1:13" ht="20.100000000000001" customHeight="1" x14ac:dyDescent="0.15">
      <c r="A94" s="34" t="s">
        <v>7</v>
      </c>
      <c r="B94" s="58" t="s">
        <v>267</v>
      </c>
      <c r="C94" s="119"/>
      <c r="D94" s="77"/>
      <c r="E94" s="77"/>
      <c r="F94" s="77"/>
      <c r="G94" s="77"/>
      <c r="H94" s="119"/>
    </row>
    <row r="95" spans="1:13" ht="20.100000000000001" customHeight="1" x14ac:dyDescent="0.15">
      <c r="A95" s="34" t="s">
        <v>7</v>
      </c>
      <c r="B95" s="132" t="s">
        <v>273</v>
      </c>
      <c r="C95" s="119"/>
      <c r="D95" s="77"/>
      <c r="E95" s="77"/>
      <c r="F95" s="133"/>
      <c r="G95" s="119"/>
      <c r="H95" s="119"/>
    </row>
    <row r="96" spans="1:13" ht="30" customHeight="1" x14ac:dyDescent="0.15">
      <c r="A96" s="34" t="s">
        <v>7</v>
      </c>
      <c r="B96" s="36"/>
      <c r="D96" s="134" t="s">
        <v>8</v>
      </c>
      <c r="E96" s="340" t="s">
        <v>9</v>
      </c>
      <c r="F96" s="341"/>
      <c r="G96" s="342"/>
      <c r="H96" s="96"/>
      <c r="I96" s="97" t="s">
        <v>10</v>
      </c>
      <c r="K96" s="63" t="s">
        <v>11</v>
      </c>
      <c r="L96" s="64" t="s">
        <v>12</v>
      </c>
    </row>
    <row r="97" spans="1:12" s="138" customFormat="1" ht="38.25" customHeight="1" x14ac:dyDescent="0.15">
      <c r="A97" s="135"/>
      <c r="B97" s="274" t="s">
        <v>13</v>
      </c>
      <c r="C97" s="66" t="s">
        <v>35</v>
      </c>
      <c r="D97" s="283">
        <v>50</v>
      </c>
      <c r="E97" s="420" t="s">
        <v>55</v>
      </c>
      <c r="F97" s="336" t="s">
        <v>15</v>
      </c>
      <c r="G97" s="337"/>
      <c r="H97" s="136"/>
      <c r="I97" s="5"/>
      <c r="J97" s="137"/>
      <c r="K97" s="69" t="s">
        <v>133</v>
      </c>
      <c r="L97" s="139" t="s">
        <v>113</v>
      </c>
    </row>
    <row r="98" spans="1:12" s="138" customFormat="1" ht="38.25" customHeight="1" x14ac:dyDescent="0.15">
      <c r="A98" s="135"/>
      <c r="B98" s="274" t="s">
        <v>13</v>
      </c>
      <c r="C98" s="66" t="s">
        <v>35</v>
      </c>
      <c r="D98" s="280">
        <v>51</v>
      </c>
      <c r="E98" s="421"/>
      <c r="F98" s="425" t="s">
        <v>118</v>
      </c>
      <c r="G98" s="426"/>
      <c r="H98" s="140"/>
      <c r="I98" s="2"/>
      <c r="J98" s="137"/>
      <c r="K98" s="83" t="s">
        <v>134</v>
      </c>
      <c r="L98" s="80" t="s">
        <v>17</v>
      </c>
    </row>
    <row r="99" spans="1:12" s="138" customFormat="1" ht="38.25" customHeight="1" x14ac:dyDescent="0.15">
      <c r="A99" s="135"/>
      <c r="B99" s="274" t="s">
        <v>13</v>
      </c>
      <c r="C99" s="66" t="s">
        <v>35</v>
      </c>
      <c r="D99" s="280">
        <v>52</v>
      </c>
      <c r="E99" s="421"/>
      <c r="F99" s="338" t="s">
        <v>56</v>
      </c>
      <c r="G99" s="88" t="s">
        <v>19</v>
      </c>
      <c r="H99" s="140"/>
      <c r="I99" s="2"/>
      <c r="J99" s="137"/>
      <c r="K99" s="83" t="s">
        <v>135</v>
      </c>
      <c r="L99" s="80" t="s">
        <v>299</v>
      </c>
    </row>
    <row r="100" spans="1:12" s="138" customFormat="1" ht="38.25" customHeight="1" x14ac:dyDescent="0.15">
      <c r="A100" s="135"/>
      <c r="B100" s="274" t="s">
        <v>13</v>
      </c>
      <c r="C100" s="66" t="s">
        <v>35</v>
      </c>
      <c r="D100" s="280">
        <v>53</v>
      </c>
      <c r="E100" s="421"/>
      <c r="F100" s="339"/>
      <c r="G100" s="84" t="s">
        <v>101</v>
      </c>
      <c r="H100" s="140"/>
      <c r="I100" s="2"/>
      <c r="J100" s="137"/>
      <c r="K100" s="83" t="s">
        <v>136</v>
      </c>
      <c r="L100" s="80" t="s">
        <v>300</v>
      </c>
    </row>
    <row r="101" spans="1:12" s="138" customFormat="1" ht="38.25" customHeight="1" x14ac:dyDescent="0.15">
      <c r="A101" s="135"/>
      <c r="B101" s="274" t="s">
        <v>13</v>
      </c>
      <c r="C101" s="66" t="s">
        <v>108</v>
      </c>
      <c r="D101" s="280">
        <v>54</v>
      </c>
      <c r="E101" s="421"/>
      <c r="F101" s="411" t="s">
        <v>61</v>
      </c>
      <c r="G101" s="413"/>
      <c r="H101" s="140"/>
      <c r="I101" s="2"/>
      <c r="J101" s="51"/>
      <c r="K101" s="83" t="s">
        <v>106</v>
      </c>
      <c r="L101" s="80" t="s">
        <v>323</v>
      </c>
    </row>
    <row r="102" spans="1:12" s="138" customFormat="1" ht="38.25" customHeight="1" x14ac:dyDescent="0.15">
      <c r="A102" s="135"/>
      <c r="B102" s="274" t="s">
        <v>13</v>
      </c>
      <c r="C102" s="66" t="s">
        <v>296</v>
      </c>
      <c r="D102" s="280">
        <v>55</v>
      </c>
      <c r="E102" s="421"/>
      <c r="F102" s="338" t="s">
        <v>22</v>
      </c>
      <c r="G102" s="141" t="s">
        <v>115</v>
      </c>
      <c r="H102" s="140"/>
      <c r="I102" s="2"/>
      <c r="J102" s="137"/>
      <c r="K102" s="83">
        <v>1974</v>
      </c>
      <c r="L102" s="366" t="s">
        <v>33</v>
      </c>
    </row>
    <row r="103" spans="1:12" s="138" customFormat="1" ht="38.25" customHeight="1" x14ac:dyDescent="0.15">
      <c r="A103" s="135"/>
      <c r="B103" s="274" t="s">
        <v>13</v>
      </c>
      <c r="C103" s="66" t="s">
        <v>296</v>
      </c>
      <c r="D103" s="280">
        <v>56</v>
      </c>
      <c r="E103" s="421"/>
      <c r="F103" s="427"/>
      <c r="G103" s="88" t="s">
        <v>23</v>
      </c>
      <c r="H103" s="140"/>
      <c r="I103" s="2"/>
      <c r="J103" s="137"/>
      <c r="K103" s="79">
        <v>2</v>
      </c>
      <c r="L103" s="343"/>
    </row>
    <row r="104" spans="1:12" s="138" customFormat="1" ht="38.25" customHeight="1" x14ac:dyDescent="0.15">
      <c r="A104" s="135"/>
      <c r="B104" s="274" t="s">
        <v>13</v>
      </c>
      <c r="C104" s="66" t="s">
        <v>296</v>
      </c>
      <c r="D104" s="280">
        <v>57</v>
      </c>
      <c r="E104" s="421"/>
      <c r="F104" s="339"/>
      <c r="G104" s="88" t="s">
        <v>24</v>
      </c>
      <c r="H104" s="140"/>
      <c r="I104" s="2"/>
      <c r="J104" s="137"/>
      <c r="K104" s="79">
        <v>5</v>
      </c>
      <c r="L104" s="344"/>
    </row>
    <row r="105" spans="1:12" s="138" customFormat="1" ht="38.25" customHeight="1" x14ac:dyDescent="0.15">
      <c r="A105" s="135"/>
      <c r="B105" s="274" t="s">
        <v>13</v>
      </c>
      <c r="C105" s="66" t="s">
        <v>35</v>
      </c>
      <c r="D105" s="280">
        <v>58</v>
      </c>
      <c r="E105" s="421"/>
      <c r="F105" s="338" t="s">
        <v>107</v>
      </c>
      <c r="G105" s="88" t="s">
        <v>29</v>
      </c>
      <c r="H105" s="140"/>
      <c r="I105" s="258"/>
      <c r="J105" s="137"/>
      <c r="K105" s="79" t="s">
        <v>149</v>
      </c>
      <c r="L105" s="87" t="s">
        <v>147</v>
      </c>
    </row>
    <row r="106" spans="1:12" s="138" customFormat="1" ht="42" customHeight="1" x14ac:dyDescent="0.15">
      <c r="A106" s="135"/>
      <c r="B106" s="274" t="s">
        <v>13</v>
      </c>
      <c r="C106" s="66" t="s">
        <v>35</v>
      </c>
      <c r="D106" s="280">
        <v>59</v>
      </c>
      <c r="E106" s="421"/>
      <c r="F106" s="339"/>
      <c r="G106" s="90" t="s">
        <v>30</v>
      </c>
      <c r="H106" s="140"/>
      <c r="I106" s="9"/>
      <c r="J106" s="137"/>
      <c r="K106" s="79" t="s">
        <v>148</v>
      </c>
      <c r="L106" s="87" t="s">
        <v>145</v>
      </c>
    </row>
    <row r="107" spans="1:12" s="138" customFormat="1" ht="38.25" customHeight="1" x14ac:dyDescent="0.15">
      <c r="A107" s="135"/>
      <c r="B107" s="274" t="s">
        <v>13</v>
      </c>
      <c r="C107" s="66" t="s">
        <v>35</v>
      </c>
      <c r="D107" s="280">
        <v>60</v>
      </c>
      <c r="E107" s="422"/>
      <c r="F107" s="338" t="s">
        <v>36</v>
      </c>
      <c r="G107" s="102" t="s">
        <v>59</v>
      </c>
      <c r="H107" s="142"/>
      <c r="I107" s="260"/>
      <c r="J107" s="137"/>
      <c r="K107" s="79" t="s">
        <v>125</v>
      </c>
      <c r="L107" s="87" t="s">
        <v>38</v>
      </c>
    </row>
    <row r="108" spans="1:12" s="138" customFormat="1" ht="38.25" customHeight="1" x14ac:dyDescent="0.15">
      <c r="A108" s="135"/>
      <c r="B108" s="274" t="s">
        <v>13</v>
      </c>
      <c r="C108" s="66" t="s">
        <v>35</v>
      </c>
      <c r="D108" s="280">
        <v>61</v>
      </c>
      <c r="E108" s="423"/>
      <c r="F108" s="339"/>
      <c r="G108" s="143" t="s">
        <v>58</v>
      </c>
      <c r="H108" s="144"/>
      <c r="I108" s="260"/>
      <c r="K108" s="145" t="s">
        <v>112</v>
      </c>
      <c r="L108" s="87" t="s">
        <v>38</v>
      </c>
    </row>
    <row r="109" spans="1:12" s="138" customFormat="1" ht="38.25" customHeight="1" x14ac:dyDescent="0.15">
      <c r="A109" s="135"/>
      <c r="B109" s="274" t="s">
        <v>13</v>
      </c>
      <c r="C109" s="66" t="s">
        <v>35</v>
      </c>
      <c r="D109" s="280">
        <v>62</v>
      </c>
      <c r="E109" s="423"/>
      <c r="F109" s="411" t="s">
        <v>62</v>
      </c>
      <c r="G109" s="413"/>
      <c r="H109" s="144"/>
      <c r="I109" s="6"/>
      <c r="J109" s="137"/>
      <c r="K109" s="145" t="s">
        <v>137</v>
      </c>
      <c r="L109" s="146" t="s">
        <v>146</v>
      </c>
    </row>
    <row r="110" spans="1:12" s="138" customFormat="1" ht="38.25" customHeight="1" x14ac:dyDescent="0.15">
      <c r="A110" s="135"/>
      <c r="B110" s="274" t="s">
        <v>13</v>
      </c>
      <c r="C110" s="66" t="s">
        <v>35</v>
      </c>
      <c r="D110" s="282">
        <v>63</v>
      </c>
      <c r="E110" s="424"/>
      <c r="F110" s="375" t="s">
        <v>63</v>
      </c>
      <c r="G110" s="376"/>
      <c r="H110" s="147"/>
      <c r="I110" s="259"/>
      <c r="J110" s="137"/>
      <c r="K110" s="145" t="s">
        <v>144</v>
      </c>
      <c r="L110" s="87" t="s">
        <v>38</v>
      </c>
    </row>
    <row r="111" spans="1:12" ht="20.100000000000001" customHeight="1" x14ac:dyDescent="0.15">
      <c r="B111" s="56"/>
      <c r="F111" s="36"/>
      <c r="K111" s="148"/>
      <c r="L111" s="149"/>
    </row>
    <row r="112" spans="1:12" ht="20.100000000000001" customHeight="1" x14ac:dyDescent="0.15">
      <c r="A112" s="34" t="s">
        <v>7</v>
      </c>
      <c r="B112" s="58" t="s">
        <v>268</v>
      </c>
      <c r="C112" s="119"/>
      <c r="D112" s="77"/>
      <c r="E112" s="77"/>
      <c r="F112" s="77"/>
      <c r="G112" s="77"/>
      <c r="H112" s="119"/>
    </row>
    <row r="113" spans="1:12" ht="20.100000000000001" customHeight="1" x14ac:dyDescent="0.15">
      <c r="A113" s="34" t="s">
        <v>7</v>
      </c>
      <c r="B113" s="77" t="s">
        <v>175</v>
      </c>
      <c r="C113" s="119"/>
      <c r="D113" s="77"/>
      <c r="E113" s="77"/>
      <c r="F113" s="133"/>
      <c r="G113" s="119"/>
      <c r="H113" s="119"/>
    </row>
    <row r="114" spans="1:12" ht="30" customHeight="1" x14ac:dyDescent="0.15">
      <c r="A114" s="34" t="s">
        <v>7</v>
      </c>
      <c r="B114" s="36"/>
      <c r="D114" s="134" t="s">
        <v>8</v>
      </c>
      <c r="E114" s="340" t="s">
        <v>9</v>
      </c>
      <c r="F114" s="341"/>
      <c r="G114" s="342"/>
      <c r="H114" s="96"/>
      <c r="I114" s="97" t="s">
        <v>10</v>
      </c>
      <c r="K114" s="63" t="s">
        <v>11</v>
      </c>
      <c r="L114" s="64" t="s">
        <v>12</v>
      </c>
    </row>
    <row r="115" spans="1:12" s="138" customFormat="1" ht="37.5" customHeight="1" x14ac:dyDescent="0.15">
      <c r="A115" s="135"/>
      <c r="B115" s="275" t="s">
        <v>13</v>
      </c>
      <c r="C115" s="66" t="s">
        <v>35</v>
      </c>
      <c r="D115" s="283">
        <v>64</v>
      </c>
      <c r="E115" s="420" t="s">
        <v>60</v>
      </c>
      <c r="F115" s="336" t="s">
        <v>15</v>
      </c>
      <c r="G115" s="337"/>
      <c r="H115" s="136"/>
      <c r="I115" s="5"/>
      <c r="J115" s="137"/>
      <c r="K115" s="69" t="s">
        <v>150</v>
      </c>
      <c r="L115" s="150" t="s">
        <v>114</v>
      </c>
    </row>
    <row r="116" spans="1:12" s="138" customFormat="1" ht="37.5" customHeight="1" x14ac:dyDescent="0.15">
      <c r="A116" s="135"/>
      <c r="B116" s="275" t="s">
        <v>13</v>
      </c>
      <c r="C116" s="66" t="s">
        <v>35</v>
      </c>
      <c r="D116" s="280">
        <v>65</v>
      </c>
      <c r="E116" s="421"/>
      <c r="F116" s="425" t="s">
        <v>118</v>
      </c>
      <c r="G116" s="426"/>
      <c r="H116" s="140"/>
      <c r="I116" s="2"/>
      <c r="J116" s="137"/>
      <c r="K116" s="83" t="s">
        <v>151</v>
      </c>
      <c r="L116" s="80" t="s">
        <v>17</v>
      </c>
    </row>
    <row r="117" spans="1:12" s="138" customFormat="1" ht="37.5" customHeight="1" x14ac:dyDescent="0.15">
      <c r="A117" s="135"/>
      <c r="B117" s="275" t="s">
        <v>13</v>
      </c>
      <c r="C117" s="66" t="s">
        <v>35</v>
      </c>
      <c r="D117" s="280">
        <v>66</v>
      </c>
      <c r="E117" s="421"/>
      <c r="F117" s="338" t="s">
        <v>56</v>
      </c>
      <c r="G117" s="82" t="s">
        <v>19</v>
      </c>
      <c r="H117" s="140"/>
      <c r="I117" s="2"/>
      <c r="J117" s="137"/>
      <c r="K117" s="83" t="s">
        <v>152</v>
      </c>
      <c r="L117" s="80" t="s">
        <v>299</v>
      </c>
    </row>
    <row r="118" spans="1:12" s="138" customFormat="1" ht="37.5" customHeight="1" x14ac:dyDescent="0.15">
      <c r="A118" s="135"/>
      <c r="B118" s="275" t="s">
        <v>13</v>
      </c>
      <c r="C118" s="66" t="s">
        <v>35</v>
      </c>
      <c r="D118" s="280">
        <v>67</v>
      </c>
      <c r="E118" s="421"/>
      <c r="F118" s="339"/>
      <c r="G118" s="84" t="s">
        <v>101</v>
      </c>
      <c r="H118" s="140"/>
      <c r="I118" s="2"/>
      <c r="J118" s="137"/>
      <c r="K118" s="83" t="s">
        <v>153</v>
      </c>
      <c r="L118" s="80" t="s">
        <v>300</v>
      </c>
    </row>
    <row r="119" spans="1:12" s="138" customFormat="1" ht="71.25" customHeight="1" x14ac:dyDescent="0.15">
      <c r="A119" s="135"/>
      <c r="B119" s="275" t="s">
        <v>13</v>
      </c>
      <c r="C119" s="66" t="s">
        <v>108</v>
      </c>
      <c r="D119" s="280">
        <v>68</v>
      </c>
      <c r="E119" s="421"/>
      <c r="F119" s="411" t="s">
        <v>61</v>
      </c>
      <c r="G119" s="413"/>
      <c r="H119" s="140"/>
      <c r="I119" s="2"/>
      <c r="J119" s="137"/>
      <c r="K119" s="83" t="s">
        <v>156</v>
      </c>
      <c r="L119" s="80" t="s">
        <v>324</v>
      </c>
    </row>
    <row r="120" spans="1:12" s="138" customFormat="1" ht="38.25" customHeight="1" x14ac:dyDescent="0.15">
      <c r="A120" s="135"/>
      <c r="B120" s="275" t="s">
        <v>13</v>
      </c>
      <c r="C120" s="66" t="s">
        <v>35</v>
      </c>
      <c r="D120" s="280">
        <v>69</v>
      </c>
      <c r="E120" s="421"/>
      <c r="F120" s="338" t="s">
        <v>22</v>
      </c>
      <c r="G120" s="141" t="s">
        <v>115</v>
      </c>
      <c r="H120" s="140"/>
      <c r="I120" s="2"/>
      <c r="J120" s="137"/>
      <c r="K120" s="83">
        <v>1975</v>
      </c>
      <c r="L120" s="366" t="s">
        <v>319</v>
      </c>
    </row>
    <row r="121" spans="1:12" s="138" customFormat="1" ht="38.25" customHeight="1" x14ac:dyDescent="0.15">
      <c r="A121" s="135"/>
      <c r="B121" s="275" t="s">
        <v>13</v>
      </c>
      <c r="C121" s="66" t="s">
        <v>35</v>
      </c>
      <c r="D121" s="280">
        <v>70</v>
      </c>
      <c r="E121" s="421"/>
      <c r="F121" s="427"/>
      <c r="G121" s="88" t="s">
        <v>23</v>
      </c>
      <c r="H121" s="140"/>
      <c r="I121" s="2"/>
      <c r="J121" s="137"/>
      <c r="K121" s="79">
        <v>4</v>
      </c>
      <c r="L121" s="343"/>
    </row>
    <row r="122" spans="1:12" s="138" customFormat="1" ht="38.25" customHeight="1" x14ac:dyDescent="0.15">
      <c r="A122" s="135"/>
      <c r="B122" s="275" t="s">
        <v>13</v>
      </c>
      <c r="C122" s="66" t="s">
        <v>35</v>
      </c>
      <c r="D122" s="280">
        <v>71</v>
      </c>
      <c r="E122" s="421"/>
      <c r="F122" s="339"/>
      <c r="G122" s="88" t="s">
        <v>24</v>
      </c>
      <c r="H122" s="140"/>
      <c r="I122" s="2"/>
      <c r="J122" s="137"/>
      <c r="K122" s="79">
        <v>6</v>
      </c>
      <c r="L122" s="344"/>
    </row>
    <row r="123" spans="1:12" s="138" customFormat="1" ht="38.25" customHeight="1" x14ac:dyDescent="0.15">
      <c r="A123" s="135"/>
      <c r="B123" s="275" t="s">
        <v>13</v>
      </c>
      <c r="C123" s="66" t="s">
        <v>35</v>
      </c>
      <c r="D123" s="280">
        <v>72</v>
      </c>
      <c r="E123" s="421"/>
      <c r="F123" s="338" t="s">
        <v>107</v>
      </c>
      <c r="G123" s="88" t="s">
        <v>29</v>
      </c>
      <c r="H123" s="140"/>
      <c r="I123" s="258"/>
      <c r="J123" s="137"/>
      <c r="K123" s="83" t="s">
        <v>142</v>
      </c>
      <c r="L123" s="87" t="s">
        <v>147</v>
      </c>
    </row>
    <row r="124" spans="1:12" s="138" customFormat="1" ht="41.25" customHeight="1" x14ac:dyDescent="0.15">
      <c r="A124" s="135"/>
      <c r="B124" s="275" t="s">
        <v>13</v>
      </c>
      <c r="C124" s="66" t="s">
        <v>35</v>
      </c>
      <c r="D124" s="280">
        <v>73</v>
      </c>
      <c r="E124" s="421"/>
      <c r="F124" s="339"/>
      <c r="G124" s="90" t="s">
        <v>30</v>
      </c>
      <c r="H124" s="140"/>
      <c r="I124" s="9"/>
      <c r="J124" s="137"/>
      <c r="K124" s="83" t="s">
        <v>143</v>
      </c>
      <c r="L124" s="87" t="s">
        <v>145</v>
      </c>
    </row>
    <row r="125" spans="1:12" s="138" customFormat="1" ht="38.25" customHeight="1" x14ac:dyDescent="0.15">
      <c r="A125" s="135"/>
      <c r="B125" s="275" t="s">
        <v>13</v>
      </c>
      <c r="C125" s="66" t="s">
        <v>35</v>
      </c>
      <c r="D125" s="280">
        <v>74</v>
      </c>
      <c r="E125" s="422"/>
      <c r="F125" s="338" t="s">
        <v>36</v>
      </c>
      <c r="G125" s="102" t="s">
        <v>59</v>
      </c>
      <c r="H125" s="142"/>
      <c r="I125" s="260"/>
      <c r="J125" s="137"/>
      <c r="K125" s="79" t="s">
        <v>37</v>
      </c>
      <c r="L125" s="87" t="s">
        <v>38</v>
      </c>
    </row>
    <row r="126" spans="1:12" s="138" customFormat="1" ht="38.25" customHeight="1" x14ac:dyDescent="0.15">
      <c r="A126" s="135"/>
      <c r="B126" s="275" t="s">
        <v>13</v>
      </c>
      <c r="C126" s="66" t="s">
        <v>35</v>
      </c>
      <c r="D126" s="280">
        <v>75</v>
      </c>
      <c r="E126" s="423"/>
      <c r="F126" s="339"/>
      <c r="G126" s="143" t="s">
        <v>58</v>
      </c>
      <c r="H126" s="144"/>
      <c r="I126" s="260"/>
      <c r="J126" s="137"/>
      <c r="K126" s="145" t="s">
        <v>112</v>
      </c>
      <c r="L126" s="87" t="s">
        <v>38</v>
      </c>
    </row>
    <row r="127" spans="1:12" s="138" customFormat="1" ht="38.25" customHeight="1" x14ac:dyDescent="0.15">
      <c r="A127" s="135"/>
      <c r="B127" s="275" t="s">
        <v>13</v>
      </c>
      <c r="C127" s="66" t="s">
        <v>35</v>
      </c>
      <c r="D127" s="280">
        <v>76</v>
      </c>
      <c r="E127" s="423"/>
      <c r="F127" s="411" t="s">
        <v>62</v>
      </c>
      <c r="G127" s="413"/>
      <c r="H127" s="144"/>
      <c r="I127" s="6"/>
      <c r="J127" s="137"/>
      <c r="K127" s="145" t="s">
        <v>139</v>
      </c>
      <c r="L127" s="146" t="s">
        <v>138</v>
      </c>
    </row>
    <row r="128" spans="1:12" s="138" customFormat="1" ht="38.25" customHeight="1" x14ac:dyDescent="0.15">
      <c r="A128" s="135"/>
      <c r="B128" s="275" t="s">
        <v>13</v>
      </c>
      <c r="C128" s="66" t="s">
        <v>35</v>
      </c>
      <c r="D128" s="282">
        <v>77</v>
      </c>
      <c r="E128" s="424"/>
      <c r="F128" s="375" t="s">
        <v>63</v>
      </c>
      <c r="G128" s="376"/>
      <c r="H128" s="147"/>
      <c r="I128" s="259"/>
      <c r="J128" s="137"/>
      <c r="K128" s="91" t="s">
        <v>140</v>
      </c>
      <c r="L128" s="92" t="s">
        <v>141</v>
      </c>
    </row>
    <row r="129" spans="1:12" ht="20.100000000000001" customHeight="1" x14ac:dyDescent="0.15">
      <c r="B129" s="56"/>
      <c r="F129" s="36"/>
    </row>
    <row r="130" spans="1:12" ht="20.100000000000001" customHeight="1" x14ac:dyDescent="0.15">
      <c r="A130" s="34" t="s">
        <v>7</v>
      </c>
      <c r="B130" s="55" t="s">
        <v>269</v>
      </c>
      <c r="C130" s="119"/>
      <c r="D130" s="77"/>
      <c r="E130" s="77"/>
      <c r="F130" s="77"/>
      <c r="G130" s="77"/>
      <c r="H130" s="119"/>
    </row>
    <row r="131" spans="1:12" ht="20.100000000000001" customHeight="1" x14ac:dyDescent="0.15">
      <c r="A131" s="34" t="s">
        <v>7</v>
      </c>
      <c r="B131" s="34" t="s">
        <v>174</v>
      </c>
      <c r="C131" s="119"/>
      <c r="D131" s="77"/>
      <c r="E131" s="77"/>
      <c r="F131" s="133"/>
      <c r="G131" s="119"/>
      <c r="H131" s="119"/>
    </row>
    <row r="132" spans="1:12" ht="20.100000000000001" customHeight="1" x14ac:dyDescent="0.15">
      <c r="B132" s="34" t="s">
        <v>161</v>
      </c>
      <c r="C132" s="119"/>
      <c r="D132" s="77"/>
      <c r="E132" s="77"/>
      <c r="F132" s="119"/>
      <c r="G132" s="119"/>
      <c r="H132" s="119"/>
    </row>
    <row r="133" spans="1:12" ht="30" customHeight="1" x14ac:dyDescent="0.15">
      <c r="A133" s="34" t="s">
        <v>7</v>
      </c>
      <c r="B133" s="36"/>
      <c r="D133" s="134" t="s">
        <v>8</v>
      </c>
      <c r="E133" s="340" t="s">
        <v>9</v>
      </c>
      <c r="F133" s="341"/>
      <c r="G133" s="342"/>
      <c r="H133" s="96"/>
      <c r="I133" s="97" t="s">
        <v>10</v>
      </c>
      <c r="K133" s="63" t="s">
        <v>11</v>
      </c>
      <c r="L133" s="64" t="s">
        <v>12</v>
      </c>
    </row>
    <row r="134" spans="1:12" s="138" customFormat="1" ht="37.5" customHeight="1" x14ac:dyDescent="0.15">
      <c r="A134" s="135"/>
      <c r="B134" s="275" t="s">
        <v>13</v>
      </c>
      <c r="C134" s="66" t="s">
        <v>35</v>
      </c>
      <c r="D134" s="283">
        <v>78</v>
      </c>
      <c r="E134" s="420" t="s">
        <v>64</v>
      </c>
      <c r="F134" s="336" t="s">
        <v>15</v>
      </c>
      <c r="G134" s="337"/>
      <c r="H134" s="136"/>
      <c r="I134" s="5"/>
      <c r="J134" s="137"/>
      <c r="K134" s="69" t="s">
        <v>133</v>
      </c>
      <c r="L134" s="139" t="s">
        <v>154</v>
      </c>
    </row>
    <row r="135" spans="1:12" s="138" customFormat="1" ht="37.5" customHeight="1" x14ac:dyDescent="0.15">
      <c r="A135" s="135"/>
      <c r="B135" s="275" t="s">
        <v>13</v>
      </c>
      <c r="C135" s="66" t="s">
        <v>35</v>
      </c>
      <c r="D135" s="280">
        <v>79</v>
      </c>
      <c r="E135" s="421"/>
      <c r="F135" s="425" t="s">
        <v>118</v>
      </c>
      <c r="G135" s="426"/>
      <c r="H135" s="140"/>
      <c r="I135" s="2"/>
      <c r="J135" s="137"/>
      <c r="K135" s="83" t="s">
        <v>134</v>
      </c>
      <c r="L135" s="80" t="s">
        <v>17</v>
      </c>
    </row>
    <row r="136" spans="1:12" s="138" customFormat="1" ht="37.5" customHeight="1" x14ac:dyDescent="0.15">
      <c r="A136" s="135"/>
      <c r="B136" s="275" t="s">
        <v>13</v>
      </c>
      <c r="C136" s="66" t="s">
        <v>35</v>
      </c>
      <c r="D136" s="280">
        <v>80</v>
      </c>
      <c r="E136" s="421"/>
      <c r="F136" s="338" t="s">
        <v>56</v>
      </c>
      <c r="G136" s="82" t="s">
        <v>19</v>
      </c>
      <c r="H136" s="140"/>
      <c r="I136" s="2"/>
      <c r="J136" s="137"/>
      <c r="K136" s="83" t="s">
        <v>135</v>
      </c>
      <c r="L136" s="80" t="s">
        <v>299</v>
      </c>
    </row>
    <row r="137" spans="1:12" s="138" customFormat="1" ht="37.5" customHeight="1" x14ac:dyDescent="0.15">
      <c r="A137" s="135"/>
      <c r="B137" s="275" t="s">
        <v>13</v>
      </c>
      <c r="C137" s="66" t="s">
        <v>35</v>
      </c>
      <c r="D137" s="280">
        <v>81</v>
      </c>
      <c r="E137" s="421"/>
      <c r="F137" s="339"/>
      <c r="G137" s="84" t="s">
        <v>101</v>
      </c>
      <c r="H137" s="140"/>
      <c r="I137" s="2"/>
      <c r="J137" s="137"/>
      <c r="K137" s="83" t="s">
        <v>136</v>
      </c>
      <c r="L137" s="80" t="s">
        <v>300</v>
      </c>
    </row>
    <row r="138" spans="1:12" s="138" customFormat="1" ht="37.5" customHeight="1" x14ac:dyDescent="0.15">
      <c r="A138" s="135"/>
      <c r="B138" s="275" t="s">
        <v>13</v>
      </c>
      <c r="C138" s="66" t="s">
        <v>108</v>
      </c>
      <c r="D138" s="280">
        <v>82</v>
      </c>
      <c r="E138" s="421"/>
      <c r="F138" s="411" t="s">
        <v>61</v>
      </c>
      <c r="G138" s="413"/>
      <c r="H138" s="140"/>
      <c r="I138" s="2"/>
      <c r="J138" s="137"/>
      <c r="K138" s="83" t="s">
        <v>155</v>
      </c>
      <c r="L138" s="80" t="s">
        <v>325</v>
      </c>
    </row>
    <row r="139" spans="1:12" s="138" customFormat="1" ht="37.5" customHeight="1" x14ac:dyDescent="0.15">
      <c r="A139" s="135"/>
      <c r="B139" s="275" t="s">
        <v>13</v>
      </c>
      <c r="C139" s="66" t="s">
        <v>35</v>
      </c>
      <c r="D139" s="280">
        <v>83</v>
      </c>
      <c r="E139" s="421"/>
      <c r="F139" s="338" t="s">
        <v>22</v>
      </c>
      <c r="G139" s="141" t="s">
        <v>115</v>
      </c>
      <c r="H139" s="140"/>
      <c r="I139" s="2"/>
      <c r="J139" s="137"/>
      <c r="K139" s="83">
        <v>1974</v>
      </c>
      <c r="L139" s="368" t="s">
        <v>33</v>
      </c>
    </row>
    <row r="140" spans="1:12" s="138" customFormat="1" ht="37.5" customHeight="1" x14ac:dyDescent="0.15">
      <c r="A140" s="135"/>
      <c r="B140" s="275" t="s">
        <v>13</v>
      </c>
      <c r="C140" s="66" t="s">
        <v>35</v>
      </c>
      <c r="D140" s="280">
        <v>84</v>
      </c>
      <c r="E140" s="421"/>
      <c r="F140" s="427"/>
      <c r="G140" s="88" t="s">
        <v>23</v>
      </c>
      <c r="H140" s="140"/>
      <c r="I140" s="2"/>
      <c r="J140" s="137"/>
      <c r="K140" s="79">
        <v>2</v>
      </c>
      <c r="L140" s="369"/>
    </row>
    <row r="141" spans="1:12" s="138" customFormat="1" ht="37.5" customHeight="1" x14ac:dyDescent="0.15">
      <c r="A141" s="135"/>
      <c r="B141" s="275" t="s">
        <v>13</v>
      </c>
      <c r="C141" s="66" t="s">
        <v>35</v>
      </c>
      <c r="D141" s="280">
        <v>85</v>
      </c>
      <c r="E141" s="421"/>
      <c r="F141" s="339"/>
      <c r="G141" s="88" t="s">
        <v>24</v>
      </c>
      <c r="H141" s="140"/>
      <c r="I141" s="2"/>
      <c r="J141" s="137"/>
      <c r="K141" s="79">
        <v>5</v>
      </c>
      <c r="L141" s="370"/>
    </row>
    <row r="142" spans="1:12" s="138" customFormat="1" ht="37.5" customHeight="1" x14ac:dyDescent="0.15">
      <c r="A142" s="135"/>
      <c r="B142" s="275" t="s">
        <v>13</v>
      </c>
      <c r="C142" s="66" t="s">
        <v>35</v>
      </c>
      <c r="D142" s="280">
        <v>86</v>
      </c>
      <c r="E142" s="421"/>
      <c r="F142" s="338" t="s">
        <v>365</v>
      </c>
      <c r="G142" s="88" t="s">
        <v>29</v>
      </c>
      <c r="H142" s="140"/>
      <c r="I142" s="258"/>
      <c r="J142" s="137"/>
      <c r="K142" s="79" t="s">
        <v>149</v>
      </c>
      <c r="L142" s="87" t="s">
        <v>147</v>
      </c>
    </row>
    <row r="143" spans="1:12" s="138" customFormat="1" ht="44.25" customHeight="1" x14ac:dyDescent="0.15">
      <c r="A143" s="135"/>
      <c r="B143" s="275" t="s">
        <v>13</v>
      </c>
      <c r="C143" s="66" t="s">
        <v>35</v>
      </c>
      <c r="D143" s="280">
        <v>87</v>
      </c>
      <c r="E143" s="421"/>
      <c r="F143" s="339"/>
      <c r="G143" s="90" t="s">
        <v>30</v>
      </c>
      <c r="H143" s="140"/>
      <c r="I143" s="2"/>
      <c r="J143" s="137"/>
      <c r="K143" s="79" t="s">
        <v>148</v>
      </c>
      <c r="L143" s="87" t="s">
        <v>145</v>
      </c>
    </row>
    <row r="144" spans="1:12" s="138" customFormat="1" ht="37.5" customHeight="1" x14ac:dyDescent="0.15">
      <c r="A144" s="135"/>
      <c r="B144" s="275" t="s">
        <v>13</v>
      </c>
      <c r="C144" s="66" t="s">
        <v>35</v>
      </c>
      <c r="D144" s="280">
        <v>88</v>
      </c>
      <c r="E144" s="421"/>
      <c r="F144" s="338" t="s">
        <v>36</v>
      </c>
      <c r="G144" s="102" t="s">
        <v>59</v>
      </c>
      <c r="H144" s="140"/>
      <c r="I144" s="258"/>
      <c r="J144" s="137"/>
      <c r="K144" s="79" t="s">
        <v>125</v>
      </c>
      <c r="L144" s="87" t="s">
        <v>38</v>
      </c>
    </row>
    <row r="145" spans="1:12" s="138" customFormat="1" ht="37.5" customHeight="1" x14ac:dyDescent="0.15">
      <c r="A145" s="135"/>
      <c r="B145" s="275" t="s">
        <v>13</v>
      </c>
      <c r="C145" s="66" t="s">
        <v>35</v>
      </c>
      <c r="D145" s="282">
        <v>89</v>
      </c>
      <c r="E145" s="507"/>
      <c r="F145" s="444"/>
      <c r="G145" s="151" t="s">
        <v>58</v>
      </c>
      <c r="H145" s="152"/>
      <c r="I145" s="261"/>
      <c r="J145" s="153"/>
      <c r="K145" s="91" t="s">
        <v>112</v>
      </c>
      <c r="L145" s="92" t="s">
        <v>38</v>
      </c>
    </row>
    <row r="146" spans="1:12" ht="20.100000000000001" customHeight="1" x14ac:dyDescent="0.15">
      <c r="A146" s="34" t="s">
        <v>7</v>
      </c>
      <c r="B146" s="56"/>
      <c r="D146" s="154"/>
      <c r="F146" s="100"/>
      <c r="G146" s="100"/>
      <c r="H146" s="100"/>
      <c r="I146" s="155"/>
    </row>
    <row r="147" spans="1:12" ht="21" customHeight="1" x14ac:dyDescent="0.15">
      <c r="C147" s="66"/>
      <c r="E147" s="156"/>
      <c r="F147" s="40"/>
      <c r="G147" s="40"/>
      <c r="I147" s="36"/>
    </row>
    <row r="148" spans="1:12" ht="20.100000000000001" customHeight="1" x14ac:dyDescent="0.15">
      <c r="A148" s="34" t="s">
        <v>7</v>
      </c>
      <c r="B148" s="58" t="s">
        <v>361</v>
      </c>
      <c r="I148" s="120"/>
    </row>
    <row r="149" spans="1:12" ht="30" customHeight="1" x14ac:dyDescent="0.15">
      <c r="A149" s="34" t="s">
        <v>7</v>
      </c>
      <c r="B149" s="36"/>
      <c r="D149" s="108" t="s">
        <v>8</v>
      </c>
      <c r="E149" s="389" t="s">
        <v>9</v>
      </c>
      <c r="F149" s="389"/>
      <c r="G149" s="389"/>
      <c r="H149" s="61"/>
      <c r="I149" s="158" t="s">
        <v>10</v>
      </c>
      <c r="K149" s="63" t="s">
        <v>11</v>
      </c>
      <c r="L149" s="64" t="s">
        <v>12</v>
      </c>
    </row>
    <row r="150" spans="1:12" ht="37.5" customHeight="1" x14ac:dyDescent="0.15">
      <c r="B150" s="275" t="s">
        <v>13</v>
      </c>
      <c r="C150" s="66" t="s">
        <v>108</v>
      </c>
      <c r="D150" s="291">
        <v>90</v>
      </c>
      <c r="E150" s="453" t="s">
        <v>251</v>
      </c>
      <c r="F150" s="442" t="s">
        <v>486</v>
      </c>
      <c r="G150" s="159" t="s">
        <v>65</v>
      </c>
      <c r="H150" s="81"/>
      <c r="I150" s="5"/>
      <c r="K150" s="113" t="s">
        <v>159</v>
      </c>
      <c r="L150" s="160" t="s">
        <v>301</v>
      </c>
    </row>
    <row r="151" spans="1:12" ht="37.5" customHeight="1" x14ac:dyDescent="0.15">
      <c r="B151" s="275" t="s">
        <v>13</v>
      </c>
      <c r="C151" s="66" t="s">
        <v>108</v>
      </c>
      <c r="D151" s="112">
        <v>91</v>
      </c>
      <c r="E151" s="454"/>
      <c r="F151" s="443"/>
      <c r="G151" s="161" t="s">
        <v>66</v>
      </c>
      <c r="H151" s="71"/>
      <c r="I151" s="9"/>
      <c r="J151" s="162"/>
      <c r="K151" s="145" t="s">
        <v>159</v>
      </c>
      <c r="L151" s="104" t="s">
        <v>301</v>
      </c>
    </row>
    <row r="152" spans="1:12" ht="37.5" customHeight="1" x14ac:dyDescent="0.15">
      <c r="B152" s="275" t="s">
        <v>13</v>
      </c>
      <c r="C152" s="66" t="s">
        <v>108</v>
      </c>
      <c r="D152" s="290">
        <v>92</v>
      </c>
      <c r="E152" s="455"/>
      <c r="F152" s="375" t="s">
        <v>67</v>
      </c>
      <c r="G152" s="376"/>
      <c r="H152" s="163"/>
      <c r="I152" s="3"/>
      <c r="K152" s="91" t="s">
        <v>109</v>
      </c>
      <c r="L152" s="107" t="s">
        <v>301</v>
      </c>
    </row>
    <row r="153" spans="1:12" ht="20.100000000000001" customHeight="1" x14ac:dyDescent="0.15">
      <c r="B153" s="128"/>
      <c r="D153" s="34" t="s">
        <v>356</v>
      </c>
      <c r="F153" s="36"/>
      <c r="I153" s="120"/>
    </row>
    <row r="154" spans="1:12" ht="20.100000000000001" customHeight="1" x14ac:dyDescent="0.15">
      <c r="B154" s="128"/>
      <c r="E154" s="164"/>
      <c r="F154" s="165"/>
      <c r="G154" s="166"/>
      <c r="I154" s="120"/>
    </row>
    <row r="155" spans="1:12" ht="20.100000000000001" customHeight="1" x14ac:dyDescent="0.15">
      <c r="B155" s="128"/>
      <c r="E155" s="164"/>
      <c r="F155" s="165"/>
      <c r="G155" s="166"/>
      <c r="I155" s="120"/>
    </row>
    <row r="156" spans="1:12" ht="20.100000000000001" customHeight="1" x14ac:dyDescent="0.15">
      <c r="B156" s="504" t="s">
        <v>526</v>
      </c>
      <c r="C156" s="504"/>
      <c r="D156" s="504"/>
      <c r="E156" s="504"/>
      <c r="F156" s="504"/>
      <c r="G156" s="504"/>
      <c r="H156" s="504"/>
      <c r="I156" s="504"/>
      <c r="K156" s="476" t="s">
        <v>507</v>
      </c>
      <c r="L156" s="476"/>
    </row>
    <row r="157" spans="1:12" ht="20.100000000000001" customHeight="1" x14ac:dyDescent="0.15">
      <c r="A157" s="34" t="s">
        <v>7</v>
      </c>
      <c r="B157" s="503" t="s">
        <v>505</v>
      </c>
      <c r="C157" s="503"/>
      <c r="D157" s="503"/>
      <c r="E157" s="503"/>
      <c r="F157" s="503"/>
      <c r="G157" s="503"/>
      <c r="H157" s="503"/>
      <c r="I157" s="503"/>
      <c r="K157" s="476" t="s">
        <v>508</v>
      </c>
      <c r="L157" s="476"/>
    </row>
    <row r="158" spans="1:12" ht="20.100000000000001" customHeight="1" x14ac:dyDescent="0.15">
      <c r="B158" s="167"/>
      <c r="C158" s="167"/>
      <c r="D158" s="167"/>
      <c r="E158" s="167"/>
      <c r="F158" s="167"/>
      <c r="G158" s="167"/>
      <c r="H158" s="167"/>
      <c r="I158" s="167"/>
      <c r="K158" s="476" t="s">
        <v>509</v>
      </c>
      <c r="L158" s="476"/>
    </row>
    <row r="159" spans="1:12" ht="20.100000000000001" customHeight="1" x14ac:dyDescent="0.15">
      <c r="B159" s="167"/>
      <c r="C159" s="167"/>
      <c r="D159" s="168" t="s">
        <v>251</v>
      </c>
      <c r="E159" s="167"/>
      <c r="F159" s="167"/>
      <c r="G159" s="167"/>
      <c r="H159" s="167"/>
      <c r="I159" s="167"/>
      <c r="K159" s="477" t="s">
        <v>510</v>
      </c>
      <c r="L159" s="477"/>
    </row>
    <row r="160" spans="1:12" ht="30" customHeight="1" thickBot="1" x14ac:dyDescent="0.2">
      <c r="A160" s="34" t="s">
        <v>7</v>
      </c>
      <c r="B160" s="36"/>
      <c r="D160" s="169" t="s">
        <v>8</v>
      </c>
      <c r="E160" s="386" t="s">
        <v>9</v>
      </c>
      <c r="F160" s="387"/>
      <c r="G160" s="388"/>
      <c r="H160" s="96"/>
      <c r="I160" s="170" t="s">
        <v>10</v>
      </c>
      <c r="K160" s="122" t="s">
        <v>11</v>
      </c>
      <c r="L160" s="123" t="s">
        <v>12</v>
      </c>
    </row>
    <row r="161" spans="1:13" ht="37.5" customHeight="1" x14ac:dyDescent="0.15">
      <c r="B161" s="36"/>
      <c r="D161" s="292">
        <v>93</v>
      </c>
      <c r="E161" s="483" t="s">
        <v>251</v>
      </c>
      <c r="F161" s="485" t="s">
        <v>90</v>
      </c>
      <c r="G161" s="171" t="s">
        <v>170</v>
      </c>
      <c r="H161" s="172"/>
      <c r="I161" s="28">
        <v>2024</v>
      </c>
      <c r="J161" s="173"/>
      <c r="K161" s="174">
        <v>2024</v>
      </c>
      <c r="L161" s="175"/>
    </row>
    <row r="162" spans="1:13" ht="37.5" customHeight="1" x14ac:dyDescent="0.15">
      <c r="A162" s="34" t="s">
        <v>7</v>
      </c>
      <c r="B162" s="124"/>
      <c r="C162" s="124"/>
      <c r="D162" s="292">
        <v>94</v>
      </c>
      <c r="E162" s="483"/>
      <c r="F162" s="486"/>
      <c r="G162" s="176" t="s">
        <v>71</v>
      </c>
      <c r="H162" s="99"/>
      <c r="I162" s="29">
        <v>1</v>
      </c>
      <c r="K162" s="177">
        <v>1</v>
      </c>
      <c r="L162" s="178"/>
    </row>
    <row r="163" spans="1:13" ht="37.5" customHeight="1" x14ac:dyDescent="0.15">
      <c r="B163" s="124"/>
      <c r="C163" s="124"/>
      <c r="D163" s="292">
        <v>95</v>
      </c>
      <c r="E163" s="483"/>
      <c r="F163" s="486"/>
      <c r="G163" s="179" t="s">
        <v>172</v>
      </c>
      <c r="H163" s="81"/>
      <c r="I163" s="30" t="s">
        <v>172</v>
      </c>
      <c r="K163" s="177" t="s">
        <v>289</v>
      </c>
      <c r="L163" s="178"/>
    </row>
    <row r="164" spans="1:13" ht="37.5" customHeight="1" x14ac:dyDescent="0.15">
      <c r="B164" s="124"/>
      <c r="C164" s="124"/>
      <c r="D164" s="292">
        <v>96</v>
      </c>
      <c r="E164" s="483"/>
      <c r="F164" s="486"/>
      <c r="G164" s="180" t="s">
        <v>170</v>
      </c>
      <c r="H164" s="81"/>
      <c r="I164" s="31">
        <v>2024</v>
      </c>
      <c r="K164" s="177">
        <v>2024</v>
      </c>
      <c r="L164" s="178"/>
    </row>
    <row r="165" spans="1:13" ht="37.5" customHeight="1" x14ac:dyDescent="0.15">
      <c r="B165" s="124" t="s">
        <v>157</v>
      </c>
      <c r="C165" s="124" t="s">
        <v>320</v>
      </c>
      <c r="D165" s="292">
        <v>97</v>
      </c>
      <c r="E165" s="483"/>
      <c r="F165" s="486"/>
      <c r="G165" s="181" t="s">
        <v>71</v>
      </c>
      <c r="H165" s="71"/>
      <c r="I165" s="19"/>
      <c r="J165" s="173"/>
      <c r="K165" s="182">
        <v>7</v>
      </c>
      <c r="L165" s="183" t="s">
        <v>117</v>
      </c>
    </row>
    <row r="166" spans="1:13" ht="37.5" customHeight="1" x14ac:dyDescent="0.15">
      <c r="A166" s="34" t="s">
        <v>7</v>
      </c>
      <c r="B166" s="124" t="s">
        <v>157</v>
      </c>
      <c r="C166" s="124" t="s">
        <v>34</v>
      </c>
      <c r="D166" s="292">
        <v>98</v>
      </c>
      <c r="E166" s="483"/>
      <c r="F166" s="486"/>
      <c r="G166" s="184" t="s">
        <v>72</v>
      </c>
      <c r="H166" s="81"/>
      <c r="I166" s="13"/>
      <c r="K166" s="182" t="s">
        <v>178</v>
      </c>
      <c r="L166" s="185" t="s">
        <v>301</v>
      </c>
      <c r="M166" s="186"/>
    </row>
    <row r="167" spans="1:13" ht="37.5" customHeight="1" x14ac:dyDescent="0.15">
      <c r="A167" s="34" t="s">
        <v>7</v>
      </c>
      <c r="B167" s="124" t="s">
        <v>157</v>
      </c>
      <c r="C167" s="124" t="s">
        <v>35</v>
      </c>
      <c r="D167" s="292">
        <v>99</v>
      </c>
      <c r="E167" s="483"/>
      <c r="F167" s="486"/>
      <c r="G167" s="181" t="s">
        <v>73</v>
      </c>
      <c r="H167" s="71"/>
      <c r="I167" s="13"/>
      <c r="K167" s="182" t="s">
        <v>179</v>
      </c>
      <c r="L167" s="183" t="s">
        <v>327</v>
      </c>
    </row>
    <row r="168" spans="1:13" ht="37.5" customHeight="1" x14ac:dyDescent="0.15">
      <c r="B168" s="124" t="s">
        <v>157</v>
      </c>
      <c r="C168" s="124" t="s">
        <v>34</v>
      </c>
      <c r="D168" s="292">
        <v>100</v>
      </c>
      <c r="E168" s="483"/>
      <c r="F168" s="486"/>
      <c r="G168" s="184" t="s">
        <v>173</v>
      </c>
      <c r="H168" s="81"/>
      <c r="I168" s="14" t="s">
        <v>485</v>
      </c>
      <c r="K168" s="182" t="s">
        <v>321</v>
      </c>
      <c r="L168" s="183" t="s">
        <v>342</v>
      </c>
    </row>
    <row r="169" spans="1:13" ht="37.5" customHeight="1" thickBot="1" x14ac:dyDescent="0.2">
      <c r="A169" s="34" t="s">
        <v>7</v>
      </c>
      <c r="B169" s="124" t="s">
        <v>157</v>
      </c>
      <c r="C169" s="124" t="s">
        <v>35</v>
      </c>
      <c r="D169" s="294">
        <v>101</v>
      </c>
      <c r="E169" s="483"/>
      <c r="F169" s="487"/>
      <c r="G169" s="187" t="s">
        <v>48</v>
      </c>
      <c r="H169" s="188"/>
      <c r="I169" s="22"/>
      <c r="J169" s="34"/>
      <c r="K169" s="189">
        <v>512448</v>
      </c>
      <c r="L169" s="190" t="s">
        <v>117</v>
      </c>
    </row>
    <row r="170" spans="1:13" ht="37.5" customHeight="1" x14ac:dyDescent="0.15">
      <c r="B170" s="124"/>
      <c r="C170" s="124"/>
      <c r="D170" s="292">
        <v>102</v>
      </c>
      <c r="E170" s="483"/>
      <c r="F170" s="485" t="s">
        <v>91</v>
      </c>
      <c r="G170" s="191" t="s">
        <v>170</v>
      </c>
      <c r="H170" s="192"/>
      <c r="I170" s="28">
        <v>2024</v>
      </c>
      <c r="K170" s="193">
        <v>2024</v>
      </c>
      <c r="L170" s="175"/>
    </row>
    <row r="171" spans="1:13" ht="37.5" customHeight="1" x14ac:dyDescent="0.15">
      <c r="A171" s="34" t="s">
        <v>7</v>
      </c>
      <c r="B171" s="124" t="s">
        <v>157</v>
      </c>
      <c r="C171" s="124" t="s">
        <v>35</v>
      </c>
      <c r="D171" s="292">
        <v>103</v>
      </c>
      <c r="E171" s="483"/>
      <c r="F171" s="486"/>
      <c r="G171" s="194" t="s">
        <v>71</v>
      </c>
      <c r="H171" s="81"/>
      <c r="I171" s="19"/>
      <c r="J171" s="173"/>
      <c r="K171" s="182">
        <v>8</v>
      </c>
      <c r="L171" s="183" t="s">
        <v>117</v>
      </c>
    </row>
    <row r="172" spans="1:13" ht="37.5" customHeight="1" x14ac:dyDescent="0.15">
      <c r="B172" s="124"/>
      <c r="C172" s="124"/>
      <c r="D172" s="292">
        <v>104</v>
      </c>
      <c r="E172" s="483"/>
      <c r="F172" s="486"/>
      <c r="G172" s="179" t="s">
        <v>172</v>
      </c>
      <c r="H172" s="85"/>
      <c r="I172" s="30" t="s">
        <v>172</v>
      </c>
      <c r="K172" s="195" t="s">
        <v>171</v>
      </c>
      <c r="L172" s="178"/>
    </row>
    <row r="173" spans="1:13" ht="37.5" customHeight="1" x14ac:dyDescent="0.15">
      <c r="B173" s="124"/>
      <c r="C173" s="124"/>
      <c r="D173" s="292">
        <v>105</v>
      </c>
      <c r="E173" s="483"/>
      <c r="F173" s="486"/>
      <c r="G173" s="180" t="s">
        <v>170</v>
      </c>
      <c r="H173" s="81"/>
      <c r="I173" s="31">
        <v>2024</v>
      </c>
      <c r="K173" s="195">
        <v>2024</v>
      </c>
      <c r="L173" s="178"/>
    </row>
    <row r="174" spans="1:13" ht="37.5" customHeight="1" x14ac:dyDescent="0.15">
      <c r="A174" s="34" t="s">
        <v>7</v>
      </c>
      <c r="B174" s="124" t="s">
        <v>157</v>
      </c>
      <c r="C174" s="124" t="s">
        <v>35</v>
      </c>
      <c r="D174" s="292">
        <v>106</v>
      </c>
      <c r="E174" s="483"/>
      <c r="F174" s="486"/>
      <c r="G174" s="194" t="s">
        <v>71</v>
      </c>
      <c r="H174" s="196"/>
      <c r="I174" s="19"/>
      <c r="J174" s="173"/>
      <c r="K174" s="182">
        <v>8</v>
      </c>
      <c r="L174" s="183" t="s">
        <v>117</v>
      </c>
    </row>
    <row r="175" spans="1:13" ht="37.5" customHeight="1" x14ac:dyDescent="0.15">
      <c r="A175" s="34" t="s">
        <v>7</v>
      </c>
      <c r="B175" s="124" t="s">
        <v>157</v>
      </c>
      <c r="C175" s="124" t="s">
        <v>34</v>
      </c>
      <c r="D175" s="292">
        <v>107</v>
      </c>
      <c r="E175" s="483"/>
      <c r="F175" s="486"/>
      <c r="G175" s="194" t="s">
        <v>72</v>
      </c>
      <c r="H175" s="71"/>
      <c r="I175" s="13"/>
      <c r="K175" s="182" t="s">
        <v>180</v>
      </c>
      <c r="L175" s="185" t="s">
        <v>301</v>
      </c>
    </row>
    <row r="176" spans="1:13" ht="37.5" customHeight="1" x14ac:dyDescent="0.15">
      <c r="A176" s="34" t="s">
        <v>7</v>
      </c>
      <c r="B176" s="124" t="s">
        <v>157</v>
      </c>
      <c r="C176" s="124" t="s">
        <v>35</v>
      </c>
      <c r="D176" s="292">
        <v>108</v>
      </c>
      <c r="E176" s="483"/>
      <c r="F176" s="486"/>
      <c r="G176" s="194" t="s">
        <v>73</v>
      </c>
      <c r="H176" s="81"/>
      <c r="I176" s="13"/>
      <c r="K176" s="182" t="s">
        <v>180</v>
      </c>
      <c r="L176" s="183" t="s">
        <v>327</v>
      </c>
    </row>
    <row r="177" spans="1:12" ht="37.5" customHeight="1" x14ac:dyDescent="0.15">
      <c r="B177" s="124" t="s">
        <v>157</v>
      </c>
      <c r="C177" s="124" t="s">
        <v>34</v>
      </c>
      <c r="D177" s="292">
        <v>109</v>
      </c>
      <c r="E177" s="483"/>
      <c r="F177" s="486"/>
      <c r="G177" s="181" t="s">
        <v>173</v>
      </c>
      <c r="H177" s="81"/>
      <c r="I177" s="14"/>
      <c r="K177" s="182" t="s">
        <v>248</v>
      </c>
      <c r="L177" s="183" t="s">
        <v>342</v>
      </c>
    </row>
    <row r="178" spans="1:12" ht="37.5" customHeight="1" thickBot="1" x14ac:dyDescent="0.2">
      <c r="A178" s="34" t="s">
        <v>7</v>
      </c>
      <c r="B178" s="124" t="s">
        <v>157</v>
      </c>
      <c r="C178" s="124" t="s">
        <v>35</v>
      </c>
      <c r="D178" s="294">
        <v>110</v>
      </c>
      <c r="E178" s="483"/>
      <c r="F178" s="487"/>
      <c r="G178" s="187" t="s">
        <v>48</v>
      </c>
      <c r="H178" s="197"/>
      <c r="I178" s="22"/>
      <c r="K178" s="198">
        <v>0</v>
      </c>
      <c r="L178" s="190" t="s">
        <v>117</v>
      </c>
    </row>
    <row r="179" spans="1:12" ht="37.5" customHeight="1" x14ac:dyDescent="0.15">
      <c r="B179" s="124"/>
      <c r="C179" s="124"/>
      <c r="D179" s="292">
        <v>111</v>
      </c>
      <c r="E179" s="483"/>
      <c r="F179" s="485" t="s">
        <v>92</v>
      </c>
      <c r="G179" s="191" t="s">
        <v>170</v>
      </c>
      <c r="H179" s="192"/>
      <c r="I179" s="28">
        <v>2024</v>
      </c>
      <c r="K179" s="193">
        <v>2024</v>
      </c>
      <c r="L179" s="175"/>
    </row>
    <row r="180" spans="1:12" ht="37.5" customHeight="1" x14ac:dyDescent="0.15">
      <c r="A180" s="34" t="s">
        <v>7</v>
      </c>
      <c r="B180" s="124" t="s">
        <v>157</v>
      </c>
      <c r="C180" s="124" t="s">
        <v>35</v>
      </c>
      <c r="D180" s="292">
        <v>112</v>
      </c>
      <c r="E180" s="483"/>
      <c r="F180" s="486"/>
      <c r="G180" s="194" t="s">
        <v>71</v>
      </c>
      <c r="H180" s="81"/>
      <c r="I180" s="19"/>
      <c r="J180" s="173"/>
      <c r="K180" s="182">
        <v>9</v>
      </c>
      <c r="L180" s="183" t="s">
        <v>117</v>
      </c>
    </row>
    <row r="181" spans="1:12" ht="37.5" customHeight="1" x14ac:dyDescent="0.15">
      <c r="B181" s="124"/>
      <c r="C181" s="124"/>
      <c r="D181" s="292">
        <v>113</v>
      </c>
      <c r="E181" s="483"/>
      <c r="F181" s="486"/>
      <c r="G181" s="179" t="s">
        <v>172</v>
      </c>
      <c r="H181" s="85"/>
      <c r="I181" s="30" t="s">
        <v>172</v>
      </c>
      <c r="K181" s="195" t="s">
        <v>171</v>
      </c>
      <c r="L181" s="178"/>
    </row>
    <row r="182" spans="1:12" ht="37.5" customHeight="1" x14ac:dyDescent="0.15">
      <c r="B182" s="124"/>
      <c r="C182" s="124"/>
      <c r="D182" s="292">
        <v>114</v>
      </c>
      <c r="E182" s="483"/>
      <c r="F182" s="486"/>
      <c r="G182" s="180" t="s">
        <v>170</v>
      </c>
      <c r="H182" s="81"/>
      <c r="I182" s="31">
        <v>2024</v>
      </c>
      <c r="K182" s="195">
        <v>2024</v>
      </c>
      <c r="L182" s="178"/>
    </row>
    <row r="183" spans="1:12" ht="37.5" customHeight="1" x14ac:dyDescent="0.15">
      <c r="A183" s="34" t="s">
        <v>7</v>
      </c>
      <c r="B183" s="124" t="s">
        <v>157</v>
      </c>
      <c r="C183" s="124" t="s">
        <v>35</v>
      </c>
      <c r="D183" s="292">
        <v>115</v>
      </c>
      <c r="E183" s="483"/>
      <c r="F183" s="486"/>
      <c r="G183" s="194" t="s">
        <v>71</v>
      </c>
      <c r="H183" s="81"/>
      <c r="I183" s="19"/>
      <c r="J183" s="173"/>
      <c r="K183" s="182">
        <v>12</v>
      </c>
      <c r="L183" s="183" t="s">
        <v>117</v>
      </c>
    </row>
    <row r="184" spans="1:12" ht="37.5" customHeight="1" x14ac:dyDescent="0.15">
      <c r="A184" s="34" t="s">
        <v>7</v>
      </c>
      <c r="B184" s="124" t="s">
        <v>157</v>
      </c>
      <c r="C184" s="124" t="s">
        <v>34</v>
      </c>
      <c r="D184" s="292">
        <v>116</v>
      </c>
      <c r="E184" s="483"/>
      <c r="F184" s="486"/>
      <c r="G184" s="194" t="s">
        <v>72</v>
      </c>
      <c r="H184" s="81"/>
      <c r="I184" s="13"/>
      <c r="K184" s="182" t="s">
        <v>184</v>
      </c>
      <c r="L184" s="185" t="s">
        <v>301</v>
      </c>
    </row>
    <row r="185" spans="1:12" ht="37.5" customHeight="1" x14ac:dyDescent="0.15">
      <c r="A185" s="34" t="s">
        <v>7</v>
      </c>
      <c r="B185" s="124" t="s">
        <v>157</v>
      </c>
      <c r="C185" s="124" t="s">
        <v>35</v>
      </c>
      <c r="D185" s="292">
        <v>117</v>
      </c>
      <c r="E185" s="483"/>
      <c r="F185" s="486"/>
      <c r="G185" s="194" t="s">
        <v>73</v>
      </c>
      <c r="H185" s="81"/>
      <c r="I185" s="13"/>
      <c r="K185" s="182" t="s">
        <v>293</v>
      </c>
      <c r="L185" s="183" t="s">
        <v>327</v>
      </c>
    </row>
    <row r="186" spans="1:12" ht="37.5" customHeight="1" x14ac:dyDescent="0.15">
      <c r="B186" s="124" t="s">
        <v>157</v>
      </c>
      <c r="C186" s="124" t="s">
        <v>34</v>
      </c>
      <c r="D186" s="292">
        <v>118</v>
      </c>
      <c r="E186" s="483"/>
      <c r="F186" s="486"/>
      <c r="G186" s="181" t="s">
        <v>173</v>
      </c>
      <c r="H186" s="81"/>
      <c r="I186" s="14"/>
      <c r="K186" s="199" t="s">
        <v>249</v>
      </c>
      <c r="L186" s="183" t="s">
        <v>342</v>
      </c>
    </row>
    <row r="187" spans="1:12" ht="37.5" customHeight="1" thickBot="1" x14ac:dyDescent="0.2">
      <c r="A187" s="34" t="s">
        <v>7</v>
      </c>
      <c r="B187" s="124" t="s">
        <v>157</v>
      </c>
      <c r="C187" s="124" t="s">
        <v>35</v>
      </c>
      <c r="D187" s="294">
        <v>119</v>
      </c>
      <c r="E187" s="483"/>
      <c r="F187" s="487"/>
      <c r="G187" s="187" t="s">
        <v>48</v>
      </c>
      <c r="H187" s="197"/>
      <c r="I187" s="22"/>
      <c r="K187" s="189">
        <v>20000</v>
      </c>
      <c r="L187" s="190" t="s">
        <v>117</v>
      </c>
    </row>
    <row r="188" spans="1:12" ht="37.5" customHeight="1" x14ac:dyDescent="0.15">
      <c r="B188" s="124"/>
      <c r="C188" s="124"/>
      <c r="D188" s="292">
        <v>120</v>
      </c>
      <c r="E188" s="483"/>
      <c r="F188" s="485" t="s">
        <v>93</v>
      </c>
      <c r="G188" s="191" t="s">
        <v>170</v>
      </c>
      <c r="H188" s="192"/>
      <c r="I188" s="28">
        <v>2024</v>
      </c>
      <c r="K188" s="200"/>
      <c r="L188" s="175"/>
    </row>
    <row r="189" spans="1:12" ht="37.5" customHeight="1" x14ac:dyDescent="0.15">
      <c r="A189" s="34" t="s">
        <v>7</v>
      </c>
      <c r="B189" s="124" t="s">
        <v>157</v>
      </c>
      <c r="C189" s="124" t="s">
        <v>35</v>
      </c>
      <c r="D189" s="292">
        <v>121</v>
      </c>
      <c r="E189" s="483"/>
      <c r="F189" s="486"/>
      <c r="G189" s="194" t="s">
        <v>71</v>
      </c>
      <c r="H189" s="71"/>
      <c r="I189" s="23"/>
      <c r="K189" s="182"/>
      <c r="L189" s="183" t="s">
        <v>117</v>
      </c>
    </row>
    <row r="190" spans="1:12" ht="37.5" customHeight="1" x14ac:dyDescent="0.15">
      <c r="B190" s="124"/>
      <c r="C190" s="124"/>
      <c r="D190" s="292">
        <v>122</v>
      </c>
      <c r="E190" s="483"/>
      <c r="F190" s="486"/>
      <c r="G190" s="179" t="s">
        <v>172</v>
      </c>
      <c r="H190" s="85"/>
      <c r="I190" s="30" t="s">
        <v>172</v>
      </c>
      <c r="K190" s="201"/>
      <c r="L190" s="178"/>
    </row>
    <row r="191" spans="1:12" ht="37.5" customHeight="1" x14ac:dyDescent="0.15">
      <c r="B191" s="124"/>
      <c r="C191" s="124"/>
      <c r="D191" s="292">
        <v>123</v>
      </c>
      <c r="E191" s="483"/>
      <c r="F191" s="486"/>
      <c r="G191" s="180" t="s">
        <v>170</v>
      </c>
      <c r="H191" s="81"/>
      <c r="I191" s="31">
        <v>2024</v>
      </c>
      <c r="K191" s="201"/>
      <c r="L191" s="178"/>
    </row>
    <row r="192" spans="1:12" ht="37.5" customHeight="1" x14ac:dyDescent="0.15">
      <c r="A192" s="34" t="s">
        <v>7</v>
      </c>
      <c r="B192" s="124" t="s">
        <v>157</v>
      </c>
      <c r="C192" s="124" t="s">
        <v>35</v>
      </c>
      <c r="D192" s="292">
        <v>124</v>
      </c>
      <c r="E192" s="483"/>
      <c r="F192" s="486"/>
      <c r="G192" s="194" t="s">
        <v>71</v>
      </c>
      <c r="H192" s="71"/>
      <c r="I192" s="19"/>
      <c r="J192" s="173"/>
      <c r="K192" s="182"/>
      <c r="L192" s="183" t="s">
        <v>117</v>
      </c>
    </row>
    <row r="193" spans="1:12" ht="37.5" customHeight="1" x14ac:dyDescent="0.15">
      <c r="A193" s="34" t="s">
        <v>7</v>
      </c>
      <c r="B193" s="124" t="s">
        <v>157</v>
      </c>
      <c r="C193" s="124" t="s">
        <v>34</v>
      </c>
      <c r="D193" s="292">
        <v>125</v>
      </c>
      <c r="E193" s="483"/>
      <c r="F193" s="486"/>
      <c r="G193" s="194" t="s">
        <v>72</v>
      </c>
      <c r="H193" s="71"/>
      <c r="I193" s="13"/>
      <c r="K193" s="182"/>
      <c r="L193" s="185" t="s">
        <v>301</v>
      </c>
    </row>
    <row r="194" spans="1:12" ht="37.5" customHeight="1" x14ac:dyDescent="0.15">
      <c r="A194" s="34" t="s">
        <v>7</v>
      </c>
      <c r="B194" s="124" t="s">
        <v>157</v>
      </c>
      <c r="C194" s="124" t="s">
        <v>35</v>
      </c>
      <c r="D194" s="292">
        <v>126</v>
      </c>
      <c r="E194" s="483"/>
      <c r="F194" s="486"/>
      <c r="G194" s="181" t="s">
        <v>73</v>
      </c>
      <c r="H194" s="71"/>
      <c r="I194" s="13"/>
      <c r="K194" s="182"/>
      <c r="L194" s="183" t="s">
        <v>327</v>
      </c>
    </row>
    <row r="195" spans="1:12" ht="37.5" customHeight="1" x14ac:dyDescent="0.15">
      <c r="B195" s="124" t="s">
        <v>157</v>
      </c>
      <c r="C195" s="124" t="s">
        <v>34</v>
      </c>
      <c r="D195" s="292">
        <v>127</v>
      </c>
      <c r="E195" s="483"/>
      <c r="F195" s="486"/>
      <c r="G195" s="181" t="s">
        <v>173</v>
      </c>
      <c r="H195" s="81"/>
      <c r="I195" s="14"/>
      <c r="K195" s="199"/>
      <c r="L195" s="183" t="s">
        <v>342</v>
      </c>
    </row>
    <row r="196" spans="1:12" ht="37.5" customHeight="1" thickBot="1" x14ac:dyDescent="0.2">
      <c r="A196" s="34" t="s">
        <v>7</v>
      </c>
      <c r="B196" s="124" t="s">
        <v>157</v>
      </c>
      <c r="C196" s="124" t="s">
        <v>35</v>
      </c>
      <c r="D196" s="294">
        <v>128</v>
      </c>
      <c r="E196" s="484"/>
      <c r="F196" s="487"/>
      <c r="G196" s="202" t="s">
        <v>48</v>
      </c>
      <c r="H196" s="188"/>
      <c r="I196" s="22"/>
      <c r="K196" s="198"/>
      <c r="L196" s="190" t="s">
        <v>117</v>
      </c>
    </row>
    <row r="197" spans="1:12" ht="20.100000000000001" customHeight="1" x14ac:dyDescent="0.15">
      <c r="B197" s="128"/>
      <c r="E197" s="164"/>
      <c r="F197" s="165"/>
      <c r="G197" s="166"/>
      <c r="I197" s="120"/>
    </row>
    <row r="198" spans="1:12" ht="20.100000000000001" customHeight="1" x14ac:dyDescent="0.15">
      <c r="B198" s="128"/>
      <c r="E198" s="164"/>
      <c r="F198" s="165"/>
      <c r="G198" s="166"/>
      <c r="I198" s="120"/>
    </row>
    <row r="199" spans="1:12" ht="20.100000000000001" customHeight="1" x14ac:dyDescent="0.15">
      <c r="B199" s="58" t="s">
        <v>484</v>
      </c>
      <c r="F199" s="36"/>
      <c r="I199" s="120"/>
    </row>
    <row r="200" spans="1:12" ht="20.100000000000001" customHeight="1" x14ac:dyDescent="0.15">
      <c r="B200" s="77" t="s">
        <v>527</v>
      </c>
      <c r="F200" s="36"/>
      <c r="I200" s="120"/>
    </row>
    <row r="201" spans="1:12" ht="30" customHeight="1" x14ac:dyDescent="0.15">
      <c r="A201" s="34" t="s">
        <v>7</v>
      </c>
      <c r="B201" s="36"/>
      <c r="D201" s="108" t="s">
        <v>8</v>
      </c>
      <c r="E201" s="389" t="s">
        <v>9</v>
      </c>
      <c r="F201" s="389"/>
      <c r="G201" s="389"/>
      <c r="H201" s="61"/>
      <c r="I201" s="121" t="s">
        <v>10</v>
      </c>
      <c r="K201" s="63" t="s">
        <v>11</v>
      </c>
      <c r="L201" s="64" t="s">
        <v>12</v>
      </c>
    </row>
    <row r="202" spans="1:12" ht="37.5" customHeight="1" x14ac:dyDescent="0.15">
      <c r="B202" s="124" t="s">
        <v>157</v>
      </c>
      <c r="C202" s="124" t="s">
        <v>35</v>
      </c>
      <c r="D202" s="295">
        <v>129</v>
      </c>
      <c r="E202" s="488" t="s">
        <v>120</v>
      </c>
      <c r="F202" s="336" t="s">
        <v>15</v>
      </c>
      <c r="G202" s="337"/>
      <c r="H202" s="302"/>
      <c r="I202" s="5"/>
      <c r="K202" s="79" t="s">
        <v>126</v>
      </c>
      <c r="L202" s="80" t="s">
        <v>16</v>
      </c>
    </row>
    <row r="203" spans="1:12" ht="37.5" customHeight="1" x14ac:dyDescent="0.15">
      <c r="B203" s="124" t="s">
        <v>157</v>
      </c>
      <c r="C203" s="124" t="s">
        <v>35</v>
      </c>
      <c r="D203" s="295">
        <v>130</v>
      </c>
      <c r="E203" s="489"/>
      <c r="F203" s="411" t="s">
        <v>100</v>
      </c>
      <c r="G203" s="413"/>
      <c r="H203" s="302"/>
      <c r="I203" s="2"/>
      <c r="K203" s="79" t="s">
        <v>489</v>
      </c>
      <c r="L203" s="80" t="s">
        <v>17</v>
      </c>
    </row>
    <row r="204" spans="1:12" ht="37.5" customHeight="1" x14ac:dyDescent="0.15">
      <c r="B204" s="124" t="s">
        <v>157</v>
      </c>
      <c r="C204" s="124" t="s">
        <v>35</v>
      </c>
      <c r="D204" s="295">
        <v>131</v>
      </c>
      <c r="E204" s="489"/>
      <c r="F204" s="338" t="s">
        <v>56</v>
      </c>
      <c r="G204" s="102" t="s">
        <v>19</v>
      </c>
      <c r="H204" s="302"/>
      <c r="I204" s="2"/>
      <c r="K204" s="83" t="s">
        <v>20</v>
      </c>
      <c r="L204" s="80" t="s">
        <v>299</v>
      </c>
    </row>
    <row r="205" spans="1:12" ht="37.5" customHeight="1" x14ac:dyDescent="0.15">
      <c r="B205" s="124" t="s">
        <v>157</v>
      </c>
      <c r="C205" s="124" t="s">
        <v>35</v>
      </c>
      <c r="D205" s="295">
        <v>132</v>
      </c>
      <c r="E205" s="489"/>
      <c r="F205" s="339"/>
      <c r="G205" s="103" t="s">
        <v>101</v>
      </c>
      <c r="H205" s="304"/>
      <c r="I205" s="1"/>
      <c r="K205" s="79" t="s">
        <v>488</v>
      </c>
      <c r="L205" s="80" t="s">
        <v>300</v>
      </c>
    </row>
    <row r="206" spans="1:12" ht="37.5" customHeight="1" x14ac:dyDescent="0.15">
      <c r="B206" s="124" t="s">
        <v>157</v>
      </c>
      <c r="C206" s="124" t="s">
        <v>35</v>
      </c>
      <c r="D206" s="295">
        <v>133</v>
      </c>
      <c r="E206" s="489"/>
      <c r="F206" s="338" t="s">
        <v>22</v>
      </c>
      <c r="G206" s="84" t="s">
        <v>115</v>
      </c>
      <c r="H206" s="303"/>
      <c r="I206" s="2"/>
      <c r="K206" s="79">
        <v>2002</v>
      </c>
      <c r="L206" s="366" t="s">
        <v>328</v>
      </c>
    </row>
    <row r="207" spans="1:12" ht="37.5" customHeight="1" x14ac:dyDescent="0.15">
      <c r="B207" s="124" t="s">
        <v>157</v>
      </c>
      <c r="C207" s="124" t="s">
        <v>35</v>
      </c>
      <c r="D207" s="295">
        <v>134</v>
      </c>
      <c r="E207" s="489"/>
      <c r="F207" s="427"/>
      <c r="G207" s="102" t="s">
        <v>23</v>
      </c>
      <c r="H207" s="303"/>
      <c r="I207" s="1"/>
      <c r="K207" s="79">
        <v>3</v>
      </c>
      <c r="L207" s="343"/>
    </row>
    <row r="208" spans="1:12" ht="37.5" customHeight="1" x14ac:dyDescent="0.15">
      <c r="B208" s="124" t="s">
        <v>157</v>
      </c>
      <c r="C208" s="124" t="s">
        <v>35</v>
      </c>
      <c r="D208" s="295">
        <v>135</v>
      </c>
      <c r="E208" s="489"/>
      <c r="F208" s="339"/>
      <c r="G208" s="102" t="s">
        <v>24</v>
      </c>
      <c r="H208" s="303"/>
      <c r="I208" s="1"/>
      <c r="K208" s="79">
        <v>20</v>
      </c>
      <c r="L208" s="344"/>
    </row>
    <row r="209" spans="1:13" ht="37.5" customHeight="1" x14ac:dyDescent="0.15">
      <c r="B209" s="124" t="s">
        <v>157</v>
      </c>
      <c r="C209" s="66" t="s">
        <v>108</v>
      </c>
      <c r="D209" s="295">
        <v>136</v>
      </c>
      <c r="E209" s="489"/>
      <c r="F209" s="443" t="s">
        <v>486</v>
      </c>
      <c r="G209" s="203" t="s">
        <v>65</v>
      </c>
      <c r="H209" s="305"/>
      <c r="I209" s="1"/>
      <c r="K209" s="113" t="s">
        <v>109</v>
      </c>
      <c r="L209" s="160" t="s">
        <v>301</v>
      </c>
    </row>
    <row r="210" spans="1:13" ht="37.5" customHeight="1" x14ac:dyDescent="0.15">
      <c r="B210" s="124" t="s">
        <v>157</v>
      </c>
      <c r="C210" s="66" t="s">
        <v>108</v>
      </c>
      <c r="D210" s="286">
        <v>137</v>
      </c>
      <c r="E210" s="490"/>
      <c r="F210" s="482"/>
      <c r="G210" s="204" t="s">
        <v>66</v>
      </c>
      <c r="H210" s="205"/>
      <c r="I210" s="251"/>
      <c r="J210" s="162"/>
      <c r="K210" s="91" t="s">
        <v>159</v>
      </c>
      <c r="L210" s="107" t="s">
        <v>301</v>
      </c>
    </row>
    <row r="211" spans="1:13" ht="20.100000000000001" customHeight="1" x14ac:dyDescent="0.15">
      <c r="B211" s="128"/>
      <c r="D211" s="34" t="s">
        <v>270</v>
      </c>
      <c r="E211" s="164"/>
      <c r="F211" s="165"/>
      <c r="G211" s="166"/>
      <c r="I211" s="120"/>
    </row>
    <row r="212" spans="1:13" ht="20.100000000000001" customHeight="1" x14ac:dyDescent="0.15">
      <c r="B212" s="128"/>
      <c r="E212" s="164"/>
      <c r="F212" s="165"/>
      <c r="G212" s="166"/>
      <c r="I212" s="120"/>
    </row>
    <row r="213" spans="1:13" ht="20.100000000000001" customHeight="1" x14ac:dyDescent="0.15">
      <c r="B213" s="128"/>
      <c r="E213" s="164"/>
      <c r="F213" s="165"/>
      <c r="G213" s="166"/>
      <c r="I213" s="120"/>
    </row>
    <row r="214" spans="1:13" ht="20.100000000000001" customHeight="1" x14ac:dyDescent="0.15">
      <c r="B214" s="504" t="s">
        <v>506</v>
      </c>
      <c r="C214" s="504"/>
      <c r="D214" s="504"/>
      <c r="E214" s="504"/>
      <c r="F214" s="504"/>
      <c r="G214" s="504"/>
      <c r="H214" s="504"/>
      <c r="I214" s="504"/>
      <c r="K214" s="476" t="s">
        <v>511</v>
      </c>
      <c r="L214" s="476"/>
    </row>
    <row r="215" spans="1:13" ht="20.100000000000001" customHeight="1" x14ac:dyDescent="0.15">
      <c r="A215" s="34" t="s">
        <v>7</v>
      </c>
      <c r="B215" s="503" t="s">
        <v>505</v>
      </c>
      <c r="C215" s="503"/>
      <c r="D215" s="503"/>
      <c r="E215" s="503"/>
      <c r="F215" s="503"/>
      <c r="G215" s="503"/>
      <c r="H215" s="503"/>
      <c r="I215" s="503"/>
      <c r="K215" s="476" t="s">
        <v>508</v>
      </c>
      <c r="L215" s="476"/>
    </row>
    <row r="216" spans="1:13" ht="20.100000000000001" customHeight="1" x14ac:dyDescent="0.15">
      <c r="B216" s="167"/>
      <c r="C216" s="167"/>
      <c r="D216" s="167"/>
      <c r="E216" s="167"/>
      <c r="F216" s="167"/>
      <c r="G216" s="167"/>
      <c r="H216" s="167"/>
      <c r="I216" s="167"/>
      <c r="K216" s="476" t="s">
        <v>509</v>
      </c>
      <c r="L216" s="476"/>
    </row>
    <row r="217" spans="1:13" ht="20.100000000000001" customHeight="1" x14ac:dyDescent="0.15">
      <c r="B217" s="167"/>
      <c r="C217" s="167"/>
      <c r="D217" s="168" t="s">
        <v>120</v>
      </c>
      <c r="E217" s="167"/>
      <c r="F217" s="167"/>
      <c r="G217" s="167"/>
      <c r="H217" s="167"/>
      <c r="I217" s="167"/>
      <c r="K217" s="477" t="s">
        <v>510</v>
      </c>
      <c r="L217" s="477"/>
    </row>
    <row r="218" spans="1:13" ht="30" customHeight="1" thickBot="1" x14ac:dyDescent="0.2">
      <c r="A218" s="34" t="s">
        <v>7</v>
      </c>
      <c r="B218" s="36"/>
      <c r="D218" s="169" t="s">
        <v>8</v>
      </c>
      <c r="E218" s="386" t="s">
        <v>9</v>
      </c>
      <c r="F218" s="387"/>
      <c r="G218" s="388"/>
      <c r="H218" s="96"/>
      <c r="I218" s="170" t="s">
        <v>10</v>
      </c>
      <c r="K218" s="122" t="s">
        <v>11</v>
      </c>
      <c r="L218" s="123" t="s">
        <v>12</v>
      </c>
    </row>
    <row r="219" spans="1:13" ht="37.5" customHeight="1" x14ac:dyDescent="0.15">
      <c r="B219" s="36"/>
      <c r="D219" s="292">
        <v>138</v>
      </c>
      <c r="E219" s="483" t="s">
        <v>326</v>
      </c>
      <c r="F219" s="485" t="s">
        <v>51</v>
      </c>
      <c r="G219" s="171" t="s">
        <v>170</v>
      </c>
      <c r="H219" s="172"/>
      <c r="I219" s="28">
        <v>2024</v>
      </c>
      <c r="J219" s="173"/>
      <c r="K219" s="174">
        <v>2024</v>
      </c>
      <c r="L219" s="175"/>
    </row>
    <row r="220" spans="1:13" ht="37.5" customHeight="1" x14ac:dyDescent="0.15">
      <c r="A220" s="34" t="s">
        <v>7</v>
      </c>
      <c r="B220" s="124"/>
      <c r="C220" s="124"/>
      <c r="D220" s="292">
        <v>139</v>
      </c>
      <c r="E220" s="483"/>
      <c r="F220" s="486"/>
      <c r="G220" s="176" t="s">
        <v>71</v>
      </c>
      <c r="H220" s="99"/>
      <c r="I220" s="29">
        <v>1</v>
      </c>
      <c r="K220" s="177">
        <v>1</v>
      </c>
      <c r="L220" s="178"/>
    </row>
    <row r="221" spans="1:13" ht="37.5" customHeight="1" x14ac:dyDescent="0.15">
      <c r="B221" s="124"/>
      <c r="C221" s="124"/>
      <c r="D221" s="292">
        <v>140</v>
      </c>
      <c r="E221" s="483"/>
      <c r="F221" s="486"/>
      <c r="G221" s="179" t="s">
        <v>172</v>
      </c>
      <c r="H221" s="81"/>
      <c r="I221" s="30" t="s">
        <v>172</v>
      </c>
      <c r="K221" s="177" t="s">
        <v>172</v>
      </c>
      <c r="L221" s="178"/>
    </row>
    <row r="222" spans="1:13" ht="37.5" customHeight="1" x14ac:dyDescent="0.15">
      <c r="B222" s="124"/>
      <c r="C222" s="124"/>
      <c r="D222" s="292">
        <v>141</v>
      </c>
      <c r="E222" s="483"/>
      <c r="F222" s="486"/>
      <c r="G222" s="180" t="s">
        <v>170</v>
      </c>
      <c r="H222" s="81"/>
      <c r="I222" s="31">
        <v>2024</v>
      </c>
      <c r="K222" s="177">
        <v>2024</v>
      </c>
      <c r="L222" s="178"/>
    </row>
    <row r="223" spans="1:13" ht="37.5" customHeight="1" x14ac:dyDescent="0.15">
      <c r="B223" s="124" t="s">
        <v>157</v>
      </c>
      <c r="C223" s="124" t="s">
        <v>320</v>
      </c>
      <c r="D223" s="292">
        <v>142</v>
      </c>
      <c r="E223" s="483"/>
      <c r="F223" s="486"/>
      <c r="G223" s="181" t="s">
        <v>71</v>
      </c>
      <c r="H223" s="71"/>
      <c r="I223" s="19"/>
      <c r="J223" s="173"/>
      <c r="K223" s="182">
        <v>7</v>
      </c>
      <c r="L223" s="183" t="s">
        <v>117</v>
      </c>
    </row>
    <row r="224" spans="1:13" ht="37.5" customHeight="1" x14ac:dyDescent="0.15">
      <c r="A224" s="34" t="s">
        <v>7</v>
      </c>
      <c r="B224" s="124" t="s">
        <v>157</v>
      </c>
      <c r="C224" s="124" t="s">
        <v>34</v>
      </c>
      <c r="D224" s="292">
        <v>143</v>
      </c>
      <c r="E224" s="483"/>
      <c r="F224" s="486"/>
      <c r="G224" s="184" t="s">
        <v>72</v>
      </c>
      <c r="H224" s="81"/>
      <c r="I224" s="13"/>
      <c r="K224" s="182" t="s">
        <v>178</v>
      </c>
      <c r="L224" s="185" t="s">
        <v>301</v>
      </c>
      <c r="M224" s="186"/>
    </row>
    <row r="225" spans="1:12" ht="37.5" customHeight="1" x14ac:dyDescent="0.15">
      <c r="A225" s="34" t="s">
        <v>7</v>
      </c>
      <c r="B225" s="124" t="s">
        <v>157</v>
      </c>
      <c r="C225" s="124" t="s">
        <v>35</v>
      </c>
      <c r="D225" s="292">
        <v>144</v>
      </c>
      <c r="E225" s="483"/>
      <c r="F225" s="486"/>
      <c r="G225" s="181" t="s">
        <v>73</v>
      </c>
      <c r="H225" s="71"/>
      <c r="I225" s="13"/>
      <c r="K225" s="182" t="s">
        <v>179</v>
      </c>
      <c r="L225" s="183" t="s">
        <v>327</v>
      </c>
    </row>
    <row r="226" spans="1:12" ht="37.5" customHeight="1" x14ac:dyDescent="0.15">
      <c r="B226" s="124" t="s">
        <v>157</v>
      </c>
      <c r="C226" s="124" t="s">
        <v>34</v>
      </c>
      <c r="D226" s="292">
        <v>145</v>
      </c>
      <c r="E226" s="483"/>
      <c r="F226" s="486"/>
      <c r="G226" s="184" t="s">
        <v>173</v>
      </c>
      <c r="H226" s="81"/>
      <c r="I226" s="14"/>
      <c r="K226" s="182" t="s">
        <v>321</v>
      </c>
      <c r="L226" s="183" t="s">
        <v>342</v>
      </c>
    </row>
    <row r="227" spans="1:12" ht="37.5" customHeight="1" thickBot="1" x14ac:dyDescent="0.2">
      <c r="A227" s="34" t="s">
        <v>7</v>
      </c>
      <c r="B227" s="124" t="s">
        <v>157</v>
      </c>
      <c r="C227" s="124" t="s">
        <v>35</v>
      </c>
      <c r="D227" s="294">
        <v>146</v>
      </c>
      <c r="E227" s="483"/>
      <c r="F227" s="487"/>
      <c r="G227" s="187" t="s">
        <v>48</v>
      </c>
      <c r="H227" s="188"/>
      <c r="I227" s="22"/>
      <c r="J227" s="34"/>
      <c r="K227" s="189">
        <v>512448</v>
      </c>
      <c r="L227" s="190" t="s">
        <v>117</v>
      </c>
    </row>
    <row r="228" spans="1:12" ht="37.5" customHeight="1" x14ac:dyDescent="0.15">
      <c r="B228" s="124"/>
      <c r="C228" s="124"/>
      <c r="D228" s="292">
        <v>147</v>
      </c>
      <c r="E228" s="483"/>
      <c r="F228" s="485" t="s">
        <v>52</v>
      </c>
      <c r="G228" s="191" t="s">
        <v>170</v>
      </c>
      <c r="H228" s="192"/>
      <c r="I228" s="28">
        <v>2024</v>
      </c>
      <c r="K228" s="193">
        <v>2024</v>
      </c>
      <c r="L228" s="175"/>
    </row>
    <row r="229" spans="1:12" ht="37.5" customHeight="1" x14ac:dyDescent="0.15">
      <c r="A229" s="34" t="s">
        <v>7</v>
      </c>
      <c r="B229" s="124" t="s">
        <v>157</v>
      </c>
      <c r="C229" s="124" t="s">
        <v>35</v>
      </c>
      <c r="D229" s="292">
        <v>148</v>
      </c>
      <c r="E229" s="483"/>
      <c r="F229" s="486"/>
      <c r="G229" s="194" t="s">
        <v>71</v>
      </c>
      <c r="H229" s="81"/>
      <c r="I229" s="19"/>
      <c r="J229" s="173"/>
      <c r="K229" s="182">
        <v>8</v>
      </c>
      <c r="L229" s="183" t="s">
        <v>117</v>
      </c>
    </row>
    <row r="230" spans="1:12" ht="37.5" customHeight="1" x14ac:dyDescent="0.15">
      <c r="B230" s="124"/>
      <c r="C230" s="124"/>
      <c r="D230" s="292">
        <v>149</v>
      </c>
      <c r="E230" s="483"/>
      <c r="F230" s="486"/>
      <c r="G230" s="179" t="s">
        <v>172</v>
      </c>
      <c r="H230" s="85"/>
      <c r="I230" s="30" t="s">
        <v>172</v>
      </c>
      <c r="K230" s="195" t="s">
        <v>171</v>
      </c>
      <c r="L230" s="178"/>
    </row>
    <row r="231" spans="1:12" ht="37.5" customHeight="1" x14ac:dyDescent="0.15">
      <c r="B231" s="124"/>
      <c r="C231" s="124"/>
      <c r="D231" s="292">
        <v>150</v>
      </c>
      <c r="E231" s="483"/>
      <c r="F231" s="486"/>
      <c r="G231" s="180" t="s">
        <v>170</v>
      </c>
      <c r="H231" s="81"/>
      <c r="I231" s="31">
        <v>2024</v>
      </c>
      <c r="K231" s="195">
        <v>2024</v>
      </c>
      <c r="L231" s="178"/>
    </row>
    <row r="232" spans="1:12" ht="37.5" customHeight="1" x14ac:dyDescent="0.15">
      <c r="A232" s="34" t="s">
        <v>7</v>
      </c>
      <c r="B232" s="124" t="s">
        <v>157</v>
      </c>
      <c r="C232" s="124" t="s">
        <v>35</v>
      </c>
      <c r="D232" s="292">
        <v>151</v>
      </c>
      <c r="E232" s="483"/>
      <c r="F232" s="486"/>
      <c r="G232" s="194" t="s">
        <v>71</v>
      </c>
      <c r="H232" s="196"/>
      <c r="I232" s="19"/>
      <c r="J232" s="173"/>
      <c r="K232" s="182">
        <v>8</v>
      </c>
      <c r="L232" s="183" t="s">
        <v>117</v>
      </c>
    </row>
    <row r="233" spans="1:12" ht="37.5" customHeight="1" x14ac:dyDescent="0.15">
      <c r="A233" s="34" t="s">
        <v>7</v>
      </c>
      <c r="B233" s="124" t="s">
        <v>157</v>
      </c>
      <c r="C233" s="124" t="s">
        <v>34</v>
      </c>
      <c r="D233" s="292">
        <v>152</v>
      </c>
      <c r="E233" s="483"/>
      <c r="F233" s="486"/>
      <c r="G233" s="194" t="s">
        <v>72</v>
      </c>
      <c r="H233" s="71"/>
      <c r="I233" s="13"/>
      <c r="K233" s="182" t="s">
        <v>180</v>
      </c>
      <c r="L233" s="185" t="s">
        <v>301</v>
      </c>
    </row>
    <row r="234" spans="1:12" ht="37.5" customHeight="1" x14ac:dyDescent="0.15">
      <c r="A234" s="34" t="s">
        <v>7</v>
      </c>
      <c r="B234" s="124" t="s">
        <v>157</v>
      </c>
      <c r="C234" s="124" t="s">
        <v>35</v>
      </c>
      <c r="D234" s="292">
        <v>153</v>
      </c>
      <c r="E234" s="483"/>
      <c r="F234" s="486"/>
      <c r="G234" s="194" t="s">
        <v>73</v>
      </c>
      <c r="H234" s="81"/>
      <c r="I234" s="13"/>
      <c r="K234" s="182" t="s">
        <v>180</v>
      </c>
      <c r="L234" s="183" t="s">
        <v>327</v>
      </c>
    </row>
    <row r="235" spans="1:12" ht="37.5" customHeight="1" x14ac:dyDescent="0.15">
      <c r="B235" s="124" t="s">
        <v>157</v>
      </c>
      <c r="C235" s="124" t="s">
        <v>34</v>
      </c>
      <c r="D235" s="292">
        <v>154</v>
      </c>
      <c r="E235" s="483"/>
      <c r="F235" s="486"/>
      <c r="G235" s="181" t="s">
        <v>173</v>
      </c>
      <c r="H235" s="81"/>
      <c r="I235" s="14"/>
      <c r="K235" s="182" t="s">
        <v>248</v>
      </c>
      <c r="L235" s="183" t="s">
        <v>342</v>
      </c>
    </row>
    <row r="236" spans="1:12" ht="37.5" customHeight="1" thickBot="1" x14ac:dyDescent="0.2">
      <c r="A236" s="34" t="s">
        <v>7</v>
      </c>
      <c r="B236" s="124" t="s">
        <v>157</v>
      </c>
      <c r="C236" s="124" t="s">
        <v>35</v>
      </c>
      <c r="D236" s="294">
        <v>155</v>
      </c>
      <c r="E236" s="483"/>
      <c r="F236" s="487"/>
      <c r="G236" s="187" t="s">
        <v>48</v>
      </c>
      <c r="H236" s="197"/>
      <c r="I236" s="22"/>
      <c r="K236" s="198">
        <v>0</v>
      </c>
      <c r="L236" s="190" t="s">
        <v>117</v>
      </c>
    </row>
    <row r="237" spans="1:12" ht="37.5" customHeight="1" x14ac:dyDescent="0.15">
      <c r="B237" s="124"/>
      <c r="C237" s="124"/>
      <c r="D237" s="292">
        <v>156</v>
      </c>
      <c r="E237" s="483"/>
      <c r="F237" s="485" t="s">
        <v>53</v>
      </c>
      <c r="G237" s="191" t="s">
        <v>170</v>
      </c>
      <c r="H237" s="192"/>
      <c r="I237" s="28">
        <v>2024</v>
      </c>
      <c r="K237" s="193">
        <v>2024</v>
      </c>
      <c r="L237" s="175"/>
    </row>
    <row r="238" spans="1:12" ht="37.5" customHeight="1" x14ac:dyDescent="0.15">
      <c r="A238" s="34" t="s">
        <v>7</v>
      </c>
      <c r="B238" s="124" t="s">
        <v>157</v>
      </c>
      <c r="C238" s="124" t="s">
        <v>35</v>
      </c>
      <c r="D238" s="292">
        <v>157</v>
      </c>
      <c r="E238" s="483"/>
      <c r="F238" s="486"/>
      <c r="G238" s="194" t="s">
        <v>71</v>
      </c>
      <c r="H238" s="74"/>
      <c r="I238" s="19"/>
      <c r="J238" s="173"/>
      <c r="K238" s="182">
        <v>9</v>
      </c>
      <c r="L238" s="183" t="s">
        <v>117</v>
      </c>
    </row>
    <row r="239" spans="1:12" ht="37.5" customHeight="1" x14ac:dyDescent="0.15">
      <c r="B239" s="124"/>
      <c r="C239" s="124"/>
      <c r="D239" s="292">
        <v>158</v>
      </c>
      <c r="E239" s="483"/>
      <c r="F239" s="486"/>
      <c r="G239" s="179" t="s">
        <v>172</v>
      </c>
      <c r="H239" s="85"/>
      <c r="I239" s="30" t="s">
        <v>172</v>
      </c>
      <c r="K239" s="195" t="s">
        <v>171</v>
      </c>
      <c r="L239" s="178"/>
    </row>
    <row r="240" spans="1:12" ht="37.5" customHeight="1" x14ac:dyDescent="0.15">
      <c r="B240" s="124"/>
      <c r="C240" s="124"/>
      <c r="D240" s="292">
        <v>159</v>
      </c>
      <c r="E240" s="483"/>
      <c r="F240" s="486"/>
      <c r="G240" s="180" t="s">
        <v>170</v>
      </c>
      <c r="H240" s="81"/>
      <c r="I240" s="31">
        <v>2024</v>
      </c>
      <c r="K240" s="195">
        <v>2024</v>
      </c>
      <c r="L240" s="178"/>
    </row>
    <row r="241" spans="1:12" ht="37.5" customHeight="1" x14ac:dyDescent="0.15">
      <c r="A241" s="34" t="s">
        <v>7</v>
      </c>
      <c r="B241" s="124" t="s">
        <v>157</v>
      </c>
      <c r="C241" s="124" t="s">
        <v>35</v>
      </c>
      <c r="D241" s="292">
        <v>160</v>
      </c>
      <c r="E241" s="483"/>
      <c r="F241" s="486"/>
      <c r="G241" s="194" t="s">
        <v>71</v>
      </c>
      <c r="H241" s="81"/>
      <c r="I241" s="19"/>
      <c r="J241" s="173"/>
      <c r="K241" s="182">
        <v>12</v>
      </c>
      <c r="L241" s="183" t="s">
        <v>117</v>
      </c>
    </row>
    <row r="242" spans="1:12" ht="37.5" customHeight="1" x14ac:dyDescent="0.15">
      <c r="A242" s="34" t="s">
        <v>7</v>
      </c>
      <c r="B242" s="124" t="s">
        <v>157</v>
      </c>
      <c r="C242" s="124" t="s">
        <v>34</v>
      </c>
      <c r="D242" s="292">
        <v>161</v>
      </c>
      <c r="E242" s="483"/>
      <c r="F242" s="486"/>
      <c r="G242" s="194" t="s">
        <v>72</v>
      </c>
      <c r="H242" s="81"/>
      <c r="I242" s="13"/>
      <c r="K242" s="182" t="s">
        <v>184</v>
      </c>
      <c r="L242" s="185" t="s">
        <v>301</v>
      </c>
    </row>
    <row r="243" spans="1:12" ht="37.5" customHeight="1" x14ac:dyDescent="0.15">
      <c r="A243" s="34" t="s">
        <v>7</v>
      </c>
      <c r="B243" s="124" t="s">
        <v>157</v>
      </c>
      <c r="C243" s="124" t="s">
        <v>35</v>
      </c>
      <c r="D243" s="292">
        <v>162</v>
      </c>
      <c r="E243" s="483"/>
      <c r="F243" s="486"/>
      <c r="G243" s="194" t="s">
        <v>73</v>
      </c>
      <c r="H243" s="81"/>
      <c r="I243" s="13"/>
      <c r="K243" s="182" t="s">
        <v>293</v>
      </c>
      <c r="L243" s="183" t="s">
        <v>327</v>
      </c>
    </row>
    <row r="244" spans="1:12" ht="37.5" customHeight="1" x14ac:dyDescent="0.15">
      <c r="B244" s="124" t="s">
        <v>157</v>
      </c>
      <c r="C244" s="124" t="s">
        <v>34</v>
      </c>
      <c r="D244" s="292">
        <v>163</v>
      </c>
      <c r="E244" s="483"/>
      <c r="F244" s="486"/>
      <c r="G244" s="181" t="s">
        <v>173</v>
      </c>
      <c r="H244" s="81"/>
      <c r="I244" s="14"/>
      <c r="K244" s="199" t="s">
        <v>249</v>
      </c>
      <c r="L244" s="183" t="s">
        <v>342</v>
      </c>
    </row>
    <row r="245" spans="1:12" ht="37.5" customHeight="1" thickBot="1" x14ac:dyDescent="0.2">
      <c r="A245" s="34" t="s">
        <v>7</v>
      </c>
      <c r="B245" s="124" t="s">
        <v>157</v>
      </c>
      <c r="C245" s="124" t="s">
        <v>35</v>
      </c>
      <c r="D245" s="294">
        <v>164</v>
      </c>
      <c r="E245" s="483"/>
      <c r="F245" s="487"/>
      <c r="G245" s="187" t="s">
        <v>48</v>
      </c>
      <c r="H245" s="197"/>
      <c r="I245" s="22"/>
      <c r="K245" s="189">
        <v>20000</v>
      </c>
      <c r="L245" s="190" t="s">
        <v>117</v>
      </c>
    </row>
    <row r="246" spans="1:12" ht="37.5" customHeight="1" x14ac:dyDescent="0.15">
      <c r="B246" s="124"/>
      <c r="C246" s="124"/>
      <c r="D246" s="292">
        <v>165</v>
      </c>
      <c r="E246" s="483"/>
      <c r="F246" s="485" t="s">
        <v>54</v>
      </c>
      <c r="G246" s="191" t="s">
        <v>170</v>
      </c>
      <c r="H246" s="192"/>
      <c r="I246" s="28">
        <v>2024</v>
      </c>
      <c r="K246" s="174">
        <v>2024</v>
      </c>
      <c r="L246" s="175"/>
    </row>
    <row r="247" spans="1:12" ht="37.5" customHeight="1" x14ac:dyDescent="0.15">
      <c r="A247" s="34" t="s">
        <v>7</v>
      </c>
      <c r="B247" s="124" t="s">
        <v>157</v>
      </c>
      <c r="C247" s="124" t="s">
        <v>35</v>
      </c>
      <c r="D247" s="292">
        <v>166</v>
      </c>
      <c r="E247" s="483"/>
      <c r="F247" s="486"/>
      <c r="G247" s="194" t="s">
        <v>71</v>
      </c>
      <c r="H247" s="71"/>
      <c r="I247" s="23"/>
      <c r="K247" s="182"/>
      <c r="L247" s="183" t="s">
        <v>117</v>
      </c>
    </row>
    <row r="248" spans="1:12" ht="37.5" customHeight="1" x14ac:dyDescent="0.15">
      <c r="B248" s="124"/>
      <c r="C248" s="124"/>
      <c r="D248" s="292">
        <v>167</v>
      </c>
      <c r="E248" s="483"/>
      <c r="F248" s="486"/>
      <c r="G248" s="179" t="s">
        <v>172</v>
      </c>
      <c r="H248" s="85"/>
      <c r="I248" s="30" t="s">
        <v>172</v>
      </c>
      <c r="K248" s="177" t="s">
        <v>357</v>
      </c>
      <c r="L248" s="178"/>
    </row>
    <row r="249" spans="1:12" ht="37.5" customHeight="1" x14ac:dyDescent="0.15">
      <c r="B249" s="124"/>
      <c r="C249" s="124"/>
      <c r="D249" s="292">
        <v>168</v>
      </c>
      <c r="E249" s="483"/>
      <c r="F249" s="486"/>
      <c r="G249" s="180" t="s">
        <v>170</v>
      </c>
      <c r="H249" s="81"/>
      <c r="I249" s="31">
        <v>2024</v>
      </c>
      <c r="K249" s="177">
        <v>2024</v>
      </c>
      <c r="L249" s="178"/>
    </row>
    <row r="250" spans="1:12" ht="37.5" customHeight="1" x14ac:dyDescent="0.15">
      <c r="A250" s="34" t="s">
        <v>7</v>
      </c>
      <c r="B250" s="124" t="s">
        <v>157</v>
      </c>
      <c r="C250" s="124" t="s">
        <v>35</v>
      </c>
      <c r="D250" s="292">
        <v>169</v>
      </c>
      <c r="E250" s="483"/>
      <c r="F250" s="486"/>
      <c r="G250" s="194" t="s">
        <v>71</v>
      </c>
      <c r="H250" s="71"/>
      <c r="I250" s="19"/>
      <c r="J250" s="173"/>
      <c r="K250" s="182"/>
      <c r="L250" s="183" t="s">
        <v>117</v>
      </c>
    </row>
    <row r="251" spans="1:12" ht="37.5" customHeight="1" x14ac:dyDescent="0.15">
      <c r="A251" s="34" t="s">
        <v>7</v>
      </c>
      <c r="B251" s="124" t="s">
        <v>157</v>
      </c>
      <c r="C251" s="124" t="s">
        <v>34</v>
      </c>
      <c r="D251" s="292">
        <v>170</v>
      </c>
      <c r="E251" s="483"/>
      <c r="F251" s="486"/>
      <c r="G251" s="194" t="s">
        <v>72</v>
      </c>
      <c r="H251" s="71"/>
      <c r="I251" s="13"/>
      <c r="K251" s="182"/>
      <c r="L251" s="185" t="s">
        <v>301</v>
      </c>
    </row>
    <row r="252" spans="1:12" ht="37.5" customHeight="1" x14ac:dyDescent="0.15">
      <c r="A252" s="34" t="s">
        <v>7</v>
      </c>
      <c r="B252" s="124" t="s">
        <v>157</v>
      </c>
      <c r="C252" s="124" t="s">
        <v>35</v>
      </c>
      <c r="D252" s="292">
        <v>171</v>
      </c>
      <c r="E252" s="483"/>
      <c r="F252" s="486"/>
      <c r="G252" s="181" t="s">
        <v>73</v>
      </c>
      <c r="H252" s="71"/>
      <c r="I252" s="13"/>
      <c r="K252" s="182"/>
      <c r="L252" s="183" t="s">
        <v>327</v>
      </c>
    </row>
    <row r="253" spans="1:12" ht="37.5" customHeight="1" x14ac:dyDescent="0.15">
      <c r="B253" s="124" t="s">
        <v>157</v>
      </c>
      <c r="C253" s="124" t="s">
        <v>34</v>
      </c>
      <c r="D253" s="292">
        <v>172</v>
      </c>
      <c r="E253" s="483"/>
      <c r="F253" s="486"/>
      <c r="G253" s="181" t="s">
        <v>173</v>
      </c>
      <c r="H253" s="81"/>
      <c r="I253" s="14"/>
      <c r="K253" s="199"/>
      <c r="L253" s="183" t="s">
        <v>342</v>
      </c>
    </row>
    <row r="254" spans="1:12" ht="37.5" customHeight="1" thickBot="1" x14ac:dyDescent="0.2">
      <c r="A254" s="34" t="s">
        <v>7</v>
      </c>
      <c r="B254" s="124" t="s">
        <v>157</v>
      </c>
      <c r="C254" s="124" t="s">
        <v>35</v>
      </c>
      <c r="D254" s="294">
        <v>173</v>
      </c>
      <c r="E254" s="484"/>
      <c r="F254" s="487"/>
      <c r="G254" s="202" t="s">
        <v>48</v>
      </c>
      <c r="H254" s="188"/>
      <c r="I254" s="22"/>
      <c r="K254" s="198"/>
      <c r="L254" s="190" t="s">
        <v>117</v>
      </c>
    </row>
    <row r="255" spans="1:12" ht="20.100000000000001" customHeight="1" x14ac:dyDescent="0.15">
      <c r="B255" s="128"/>
      <c r="F255" s="36"/>
      <c r="I255" s="120"/>
    </row>
    <row r="256" spans="1:12" ht="20.100000000000001" customHeight="1" x14ac:dyDescent="0.15">
      <c r="B256" s="128"/>
      <c r="F256" s="34"/>
      <c r="G256" s="34"/>
      <c r="I256" s="120"/>
    </row>
    <row r="257" spans="1:12" ht="20.100000000000001" customHeight="1" x14ac:dyDescent="0.15">
      <c r="A257" s="34" t="s">
        <v>7</v>
      </c>
      <c r="B257" s="58" t="s">
        <v>362</v>
      </c>
      <c r="C257" s="206"/>
      <c r="D257" s="207"/>
      <c r="E257" s="207"/>
      <c r="F257" s="207"/>
      <c r="G257" s="207"/>
      <c r="I257" s="120"/>
    </row>
    <row r="258" spans="1:12" ht="20.100000000000001" customHeight="1" x14ac:dyDescent="0.15">
      <c r="A258" s="34" t="s">
        <v>7</v>
      </c>
      <c r="B258" s="77" t="s">
        <v>487</v>
      </c>
      <c r="C258" s="206"/>
      <c r="D258" s="207"/>
      <c r="E258" s="207"/>
      <c r="F258" s="206"/>
      <c r="G258" s="206"/>
      <c r="I258" s="120"/>
    </row>
    <row r="259" spans="1:12" ht="20.100000000000001" customHeight="1" x14ac:dyDescent="0.15">
      <c r="B259" s="77" t="s">
        <v>305</v>
      </c>
      <c r="C259" s="206"/>
      <c r="D259" s="207"/>
      <c r="E259" s="207"/>
      <c r="F259" s="206"/>
      <c r="G259" s="206"/>
      <c r="I259" s="120"/>
    </row>
    <row r="260" spans="1:12" ht="20.100000000000001" customHeight="1" x14ac:dyDescent="0.15">
      <c r="A260" s="34" t="s">
        <v>7</v>
      </c>
      <c r="B260" s="77" t="s">
        <v>169</v>
      </c>
      <c r="C260" s="206"/>
      <c r="D260" s="207"/>
      <c r="E260" s="207"/>
      <c r="F260" s="206"/>
      <c r="G260" s="208"/>
      <c r="I260" s="120"/>
    </row>
    <row r="261" spans="1:12" ht="30" customHeight="1" x14ac:dyDescent="0.15">
      <c r="A261" s="34" t="s">
        <v>7</v>
      </c>
      <c r="B261" s="206"/>
      <c r="C261" s="206"/>
      <c r="D261" s="60" t="s">
        <v>8</v>
      </c>
      <c r="E261" s="340" t="s">
        <v>9</v>
      </c>
      <c r="F261" s="341"/>
      <c r="G261" s="342"/>
      <c r="H261" s="61"/>
      <c r="I261" s="121" t="s">
        <v>10</v>
      </c>
      <c r="K261" s="122" t="s">
        <v>11</v>
      </c>
      <c r="L261" s="123" t="s">
        <v>12</v>
      </c>
    </row>
    <row r="262" spans="1:12" ht="38.25" customHeight="1" x14ac:dyDescent="0.15">
      <c r="A262" s="34" t="s">
        <v>7</v>
      </c>
      <c r="B262" s="275" t="s">
        <v>480</v>
      </c>
      <c r="C262" s="124" t="s">
        <v>108</v>
      </c>
      <c r="D262" s="296">
        <v>174</v>
      </c>
      <c r="E262" s="428" t="s">
        <v>363</v>
      </c>
      <c r="F262" s="429"/>
      <c r="G262" s="430"/>
      <c r="H262" s="100"/>
      <c r="I262" s="5" t="s">
        <v>485</v>
      </c>
      <c r="K262" s="69" t="s">
        <v>39</v>
      </c>
      <c r="L262" s="209" t="s">
        <v>343</v>
      </c>
    </row>
    <row r="263" spans="1:12" ht="38.25" customHeight="1" x14ac:dyDescent="0.15">
      <c r="A263" s="34" t="s">
        <v>7</v>
      </c>
      <c r="B263" s="330" t="str">
        <f>VLOOKUP($I$262,続柄!$A$29:$B$31,2,FALSE)</f>
        <v>該当者</v>
      </c>
      <c r="C263" s="124" t="s">
        <v>367</v>
      </c>
      <c r="D263" s="279">
        <v>175</v>
      </c>
      <c r="E263" s="492" t="s">
        <v>252</v>
      </c>
      <c r="F263" s="493"/>
      <c r="G263" s="210" t="s">
        <v>253</v>
      </c>
      <c r="H263" s="71"/>
      <c r="I263" s="2"/>
      <c r="K263" s="79">
        <v>2026</v>
      </c>
      <c r="L263" s="372" t="s">
        <v>344</v>
      </c>
    </row>
    <row r="264" spans="1:12" ht="38.25" customHeight="1" x14ac:dyDescent="0.15">
      <c r="B264" s="330" t="str">
        <f>VLOOKUP($I$262,続柄!$A$29:$B$31,2,FALSE)</f>
        <v>該当者</v>
      </c>
      <c r="C264" s="124" t="s">
        <v>35</v>
      </c>
      <c r="D264" s="279">
        <v>176</v>
      </c>
      <c r="E264" s="451"/>
      <c r="F264" s="494"/>
      <c r="G264" s="211" t="s">
        <v>254</v>
      </c>
      <c r="H264" s="71"/>
      <c r="I264" s="2"/>
      <c r="K264" s="79">
        <v>4</v>
      </c>
      <c r="L264" s="373"/>
    </row>
    <row r="265" spans="1:12" ht="38.25" customHeight="1" x14ac:dyDescent="0.15">
      <c r="B265" s="330" t="str">
        <f>VLOOKUP($I$262,続柄!$A$29:$B$31,2,FALSE)</f>
        <v>該当者</v>
      </c>
      <c r="C265" s="124" t="s">
        <v>35</v>
      </c>
      <c r="D265" s="279">
        <v>177</v>
      </c>
      <c r="E265" s="451"/>
      <c r="F265" s="494"/>
      <c r="G265" s="211" t="s">
        <v>255</v>
      </c>
      <c r="H265" s="71"/>
      <c r="I265" s="4"/>
      <c r="K265" s="113">
        <v>25</v>
      </c>
      <c r="L265" s="473"/>
    </row>
    <row r="266" spans="1:12" ht="38.25" customHeight="1" x14ac:dyDescent="0.15">
      <c r="A266" s="34" t="s">
        <v>7</v>
      </c>
      <c r="B266" s="330" t="str">
        <f>VLOOKUP($I$262,続柄!$A$29:$B$31,2,FALSE)</f>
        <v>該当者</v>
      </c>
      <c r="C266" s="124" t="s">
        <v>367</v>
      </c>
      <c r="D266" s="279">
        <v>178</v>
      </c>
      <c r="E266" s="492" t="s">
        <v>258</v>
      </c>
      <c r="F266" s="493"/>
      <c r="G266" s="212" t="s">
        <v>253</v>
      </c>
      <c r="H266" s="71"/>
      <c r="I266" s="2"/>
      <c r="K266" s="79">
        <v>2026</v>
      </c>
      <c r="L266" s="372" t="s">
        <v>344</v>
      </c>
    </row>
    <row r="267" spans="1:12" ht="38.25" customHeight="1" x14ac:dyDescent="0.15">
      <c r="A267" s="34" t="s">
        <v>7</v>
      </c>
      <c r="B267" s="330" t="str">
        <f>VLOOKUP($I$262,続柄!$A$29:$B$31,2,FALSE)</f>
        <v>該当者</v>
      </c>
      <c r="C267" s="124" t="s">
        <v>35</v>
      </c>
      <c r="D267" s="279">
        <v>179</v>
      </c>
      <c r="E267" s="451"/>
      <c r="F267" s="494"/>
      <c r="G267" s="212" t="s">
        <v>257</v>
      </c>
      <c r="H267" s="81"/>
      <c r="I267" s="2"/>
      <c r="K267" s="79">
        <v>3</v>
      </c>
      <c r="L267" s="373"/>
    </row>
    <row r="268" spans="1:12" ht="38.25" customHeight="1" x14ac:dyDescent="0.15">
      <c r="A268" s="34" t="s">
        <v>7</v>
      </c>
      <c r="B268" s="330" t="str">
        <f>VLOOKUP($I$262,続柄!$A$29:$B$31,2,FALSE)</f>
        <v>該当者</v>
      </c>
      <c r="C268" s="124" t="s">
        <v>35</v>
      </c>
      <c r="D268" s="279">
        <v>180</v>
      </c>
      <c r="E268" s="495"/>
      <c r="F268" s="496"/>
      <c r="G268" s="212" t="s">
        <v>259</v>
      </c>
      <c r="H268" s="163"/>
      <c r="I268" s="24"/>
      <c r="K268" s="213">
        <v>31</v>
      </c>
      <c r="L268" s="374"/>
    </row>
    <row r="269" spans="1:12" ht="20.100000000000001" customHeight="1" x14ac:dyDescent="0.15">
      <c r="B269" s="128"/>
      <c r="F269" s="36"/>
      <c r="I269" s="120"/>
    </row>
    <row r="270" spans="1:12" ht="20.100000000000001" customHeight="1" x14ac:dyDescent="0.15">
      <c r="B270" s="128"/>
      <c r="F270" s="36"/>
      <c r="I270" s="120"/>
    </row>
    <row r="271" spans="1:12" ht="20.100000000000001" customHeight="1" x14ac:dyDescent="0.15">
      <c r="B271" s="58" t="s">
        <v>358</v>
      </c>
      <c r="F271" s="36"/>
      <c r="I271" s="120"/>
    </row>
    <row r="272" spans="1:12" ht="20.100000000000001" customHeight="1" x14ac:dyDescent="0.15">
      <c r="B272" s="77" t="s">
        <v>271</v>
      </c>
      <c r="F272" s="36"/>
      <c r="I272" s="120"/>
    </row>
    <row r="273" spans="2:12" ht="30" customHeight="1" x14ac:dyDescent="0.15">
      <c r="B273" s="128"/>
      <c r="D273" s="157" t="s">
        <v>8</v>
      </c>
      <c r="E273" s="389" t="s">
        <v>9</v>
      </c>
      <c r="F273" s="389"/>
      <c r="G273" s="389"/>
      <c r="H273" s="61"/>
      <c r="I273" s="158" t="s">
        <v>10</v>
      </c>
      <c r="K273" s="122" t="s">
        <v>11</v>
      </c>
      <c r="L273" s="123" t="s">
        <v>12</v>
      </c>
    </row>
    <row r="274" spans="2:12" ht="38.25" customHeight="1" x14ac:dyDescent="0.15">
      <c r="B274" s="124" t="s">
        <v>157</v>
      </c>
      <c r="C274" s="124" t="s">
        <v>35</v>
      </c>
      <c r="D274" s="288">
        <v>181</v>
      </c>
      <c r="E274" s="497" t="s">
        <v>251</v>
      </c>
      <c r="F274" s="333" t="s">
        <v>512</v>
      </c>
      <c r="G274" s="214" t="s">
        <v>294</v>
      </c>
      <c r="H274" s="81"/>
      <c r="I274" s="252"/>
      <c r="K274" s="69">
        <v>2025</v>
      </c>
      <c r="L274" s="479" t="s">
        <v>117</v>
      </c>
    </row>
    <row r="275" spans="2:12" ht="38.25" customHeight="1" x14ac:dyDescent="0.15">
      <c r="B275" s="124" t="s">
        <v>157</v>
      </c>
      <c r="C275" s="124" t="s">
        <v>35</v>
      </c>
      <c r="D275" s="288">
        <v>182</v>
      </c>
      <c r="E275" s="498"/>
      <c r="F275" s="334"/>
      <c r="G275" s="215" t="s">
        <v>295</v>
      </c>
      <c r="H275" s="71"/>
      <c r="I275" s="2"/>
      <c r="K275" s="83">
        <v>4</v>
      </c>
      <c r="L275" s="373"/>
    </row>
    <row r="276" spans="2:12" ht="38.25" customHeight="1" x14ac:dyDescent="0.15">
      <c r="B276" s="124" t="s">
        <v>157</v>
      </c>
      <c r="C276" s="124" t="s">
        <v>35</v>
      </c>
      <c r="D276" s="288">
        <v>183</v>
      </c>
      <c r="E276" s="498"/>
      <c r="F276" s="334"/>
      <c r="G276" s="216" t="s">
        <v>94</v>
      </c>
      <c r="H276" s="71"/>
      <c r="I276" s="4"/>
      <c r="K276" s="83">
        <v>1</v>
      </c>
      <c r="L276" s="473"/>
    </row>
    <row r="277" spans="2:12" ht="38.25" customHeight="1" x14ac:dyDescent="0.15">
      <c r="B277" s="124" t="s">
        <v>157</v>
      </c>
      <c r="C277" s="124" t="s">
        <v>347</v>
      </c>
      <c r="D277" s="288">
        <v>184</v>
      </c>
      <c r="E277" s="498"/>
      <c r="F277" s="335"/>
      <c r="G277" s="84" t="s">
        <v>280</v>
      </c>
      <c r="H277" s="71"/>
      <c r="I277" s="253"/>
      <c r="K277" s="79" t="s">
        <v>306</v>
      </c>
      <c r="L277" s="217" t="s">
        <v>303</v>
      </c>
    </row>
    <row r="278" spans="2:12" ht="38.25" customHeight="1" x14ac:dyDescent="0.15">
      <c r="B278" s="124" t="s">
        <v>157</v>
      </c>
      <c r="C278" s="124" t="s">
        <v>347</v>
      </c>
      <c r="D278" s="286">
        <v>185</v>
      </c>
      <c r="E278" s="499"/>
      <c r="F278" s="418" t="s">
        <v>67</v>
      </c>
      <c r="G278" s="419"/>
      <c r="H278" s="163"/>
      <c r="I278" s="254"/>
      <c r="K278" s="213" t="s">
        <v>307</v>
      </c>
      <c r="L278" s="130" t="s">
        <v>304</v>
      </c>
    </row>
    <row r="279" spans="2:12" ht="21.75" customHeight="1" x14ac:dyDescent="0.15">
      <c r="B279" s="128"/>
      <c r="D279" s="34" t="s">
        <v>351</v>
      </c>
      <c r="F279" s="36"/>
      <c r="I279" s="120"/>
      <c r="L279" s="149"/>
    </row>
    <row r="280" spans="2:12" ht="21.75" customHeight="1" x14ac:dyDescent="0.15">
      <c r="B280" s="128"/>
      <c r="F280" s="36"/>
      <c r="I280" s="120"/>
    </row>
    <row r="281" spans="2:12" ht="21.75" customHeight="1" x14ac:dyDescent="0.15">
      <c r="B281" s="128"/>
      <c r="F281" s="36"/>
      <c r="I281" s="120"/>
    </row>
    <row r="282" spans="2:12" ht="20.100000000000001" customHeight="1" x14ac:dyDescent="0.15">
      <c r="B282" s="58" t="s">
        <v>262</v>
      </c>
      <c r="F282" s="36"/>
      <c r="I282" s="120"/>
    </row>
    <row r="283" spans="2:12" ht="20.100000000000001" customHeight="1" x14ac:dyDescent="0.15">
      <c r="B283" s="77" t="s">
        <v>513</v>
      </c>
      <c r="F283" s="36"/>
      <c r="I283" s="120"/>
    </row>
    <row r="284" spans="2:12" ht="20.100000000000001" customHeight="1" x14ac:dyDescent="0.15">
      <c r="B284" s="77" t="s">
        <v>286</v>
      </c>
      <c r="F284" s="36"/>
      <c r="I284" s="120"/>
    </row>
    <row r="285" spans="2:12" ht="30" customHeight="1" thickBot="1" x14ac:dyDescent="0.2">
      <c r="B285" s="128"/>
      <c r="D285" s="157" t="s">
        <v>8</v>
      </c>
      <c r="E285" s="445" t="s">
        <v>9</v>
      </c>
      <c r="F285" s="445"/>
      <c r="G285" s="445"/>
      <c r="H285" s="96"/>
      <c r="I285" s="218" t="s">
        <v>10</v>
      </c>
      <c r="K285" s="122" t="s">
        <v>11</v>
      </c>
      <c r="L285" s="123" t="s">
        <v>12</v>
      </c>
    </row>
    <row r="286" spans="2:12" ht="37.5" customHeight="1" x14ac:dyDescent="0.15">
      <c r="B286" s="124" t="s">
        <v>158</v>
      </c>
      <c r="C286" s="124" t="s">
        <v>35</v>
      </c>
      <c r="D286" s="297">
        <v>186</v>
      </c>
      <c r="E286" s="446" t="s">
        <v>251</v>
      </c>
      <c r="F286" s="437" t="s">
        <v>283</v>
      </c>
      <c r="G286" s="219" t="s">
        <v>260</v>
      </c>
      <c r="H286" s="220"/>
      <c r="I286" s="255"/>
      <c r="K286" s="69">
        <v>2026</v>
      </c>
      <c r="L286" s="479" t="s">
        <v>348</v>
      </c>
    </row>
    <row r="287" spans="2:12" ht="37.5" customHeight="1" x14ac:dyDescent="0.15">
      <c r="B287" s="124" t="s">
        <v>158</v>
      </c>
      <c r="C287" s="124" t="s">
        <v>35</v>
      </c>
      <c r="D287" s="298">
        <v>187</v>
      </c>
      <c r="E287" s="447"/>
      <c r="F287" s="427"/>
      <c r="G287" s="221" t="s">
        <v>257</v>
      </c>
      <c r="H287" s="99"/>
      <c r="I287" s="2"/>
      <c r="J287" s="173"/>
      <c r="K287" s="83">
        <v>1</v>
      </c>
      <c r="L287" s="473"/>
    </row>
    <row r="288" spans="2:12" ht="37.5" customHeight="1" x14ac:dyDescent="0.15">
      <c r="B288" s="124" t="s">
        <v>158</v>
      </c>
      <c r="C288" s="124" t="s">
        <v>35</v>
      </c>
      <c r="D288" s="299">
        <v>188</v>
      </c>
      <c r="E288" s="447"/>
      <c r="F288" s="427"/>
      <c r="G288" s="84" t="s">
        <v>95</v>
      </c>
      <c r="H288" s="71"/>
      <c r="I288" s="256"/>
      <c r="K288" s="222">
        <v>1200123</v>
      </c>
      <c r="L288" s="372" t="s">
        <v>349</v>
      </c>
    </row>
    <row r="289" spans="2:12" ht="37.5" customHeight="1" x14ac:dyDescent="0.15">
      <c r="B289" s="124" t="s">
        <v>158</v>
      </c>
      <c r="C289" s="124" t="s">
        <v>35</v>
      </c>
      <c r="D289" s="298">
        <v>189</v>
      </c>
      <c r="E289" s="447"/>
      <c r="F289" s="427"/>
      <c r="G289" s="223" t="s">
        <v>96</v>
      </c>
      <c r="H289" s="81"/>
      <c r="I289" s="256"/>
      <c r="K289" s="222">
        <v>999888</v>
      </c>
      <c r="L289" s="473"/>
    </row>
    <row r="290" spans="2:12" ht="37.5" customHeight="1" thickBot="1" x14ac:dyDescent="0.2">
      <c r="B290" s="124"/>
      <c r="C290" s="124" t="s">
        <v>345</v>
      </c>
      <c r="D290" s="306">
        <v>190</v>
      </c>
      <c r="E290" s="447"/>
      <c r="F290" s="438"/>
      <c r="G290" s="224" t="s">
        <v>97</v>
      </c>
      <c r="H290" s="188"/>
      <c r="I290" s="225">
        <f>I288-I289</f>
        <v>0</v>
      </c>
      <c r="K290" s="226">
        <v>200235</v>
      </c>
      <c r="L290" s="227" t="s">
        <v>346</v>
      </c>
    </row>
    <row r="291" spans="2:12" ht="37.5" customHeight="1" x14ac:dyDescent="0.15">
      <c r="B291" s="124" t="s">
        <v>158</v>
      </c>
      <c r="C291" s="124" t="s">
        <v>35</v>
      </c>
      <c r="D291" s="298">
        <v>191</v>
      </c>
      <c r="E291" s="447"/>
      <c r="F291" s="437" t="s">
        <v>284</v>
      </c>
      <c r="G291" s="219" t="s">
        <v>260</v>
      </c>
      <c r="H291" s="220"/>
      <c r="I291" s="255"/>
      <c r="K291" s="69">
        <v>2026</v>
      </c>
      <c r="L291" s="479" t="s">
        <v>348</v>
      </c>
    </row>
    <row r="292" spans="2:12" ht="37.5" customHeight="1" x14ac:dyDescent="0.15">
      <c r="B292" s="124" t="s">
        <v>158</v>
      </c>
      <c r="C292" s="124" t="s">
        <v>35</v>
      </c>
      <c r="D292" s="299">
        <v>192</v>
      </c>
      <c r="E292" s="447"/>
      <c r="F292" s="427"/>
      <c r="G292" s="221" t="s">
        <v>257</v>
      </c>
      <c r="H292" s="99"/>
      <c r="I292" s="2"/>
      <c r="J292" s="173"/>
      <c r="K292" s="83">
        <v>2</v>
      </c>
      <c r="L292" s="473"/>
    </row>
    <row r="293" spans="2:12" ht="37.5" customHeight="1" x14ac:dyDescent="0.15">
      <c r="B293" s="124" t="s">
        <v>158</v>
      </c>
      <c r="C293" s="124" t="s">
        <v>35</v>
      </c>
      <c r="D293" s="298">
        <v>193</v>
      </c>
      <c r="E293" s="447"/>
      <c r="F293" s="427"/>
      <c r="G293" s="84" t="s">
        <v>95</v>
      </c>
      <c r="H293" s="81"/>
      <c r="I293" s="256"/>
      <c r="K293" s="222">
        <v>1000000</v>
      </c>
      <c r="L293" s="372" t="s">
        <v>349</v>
      </c>
    </row>
    <row r="294" spans="2:12" ht="37.5" customHeight="1" x14ac:dyDescent="0.15">
      <c r="B294" s="124" t="s">
        <v>158</v>
      </c>
      <c r="C294" s="124" t="s">
        <v>35</v>
      </c>
      <c r="D294" s="299">
        <v>194</v>
      </c>
      <c r="E294" s="447"/>
      <c r="F294" s="427"/>
      <c r="G294" s="223" t="s">
        <v>96</v>
      </c>
      <c r="H294" s="99"/>
      <c r="I294" s="256"/>
      <c r="K294" s="222">
        <v>888888</v>
      </c>
      <c r="L294" s="473"/>
    </row>
    <row r="295" spans="2:12" ht="37.5" customHeight="1" thickBot="1" x14ac:dyDescent="0.2">
      <c r="B295" s="124"/>
      <c r="C295" s="124" t="s">
        <v>345</v>
      </c>
      <c r="D295" s="306">
        <v>195</v>
      </c>
      <c r="E295" s="447"/>
      <c r="F295" s="438"/>
      <c r="G295" s="224" t="s">
        <v>97</v>
      </c>
      <c r="H295" s="188"/>
      <c r="I295" s="225">
        <f>I293-I294</f>
        <v>0</v>
      </c>
      <c r="K295" s="226">
        <v>111112</v>
      </c>
      <c r="L295" s="227" t="s">
        <v>346</v>
      </c>
    </row>
    <row r="296" spans="2:12" ht="37.5" customHeight="1" x14ac:dyDescent="0.15">
      <c r="B296" s="124" t="s">
        <v>158</v>
      </c>
      <c r="C296" s="124" t="s">
        <v>35</v>
      </c>
      <c r="D296" s="298">
        <v>196</v>
      </c>
      <c r="E296" s="447"/>
      <c r="F296" s="431" t="s">
        <v>285</v>
      </c>
      <c r="G296" s="219" t="s">
        <v>260</v>
      </c>
      <c r="H296" s="220"/>
      <c r="I296" s="255"/>
      <c r="K296" s="69">
        <v>2026</v>
      </c>
      <c r="L296" s="479" t="s">
        <v>348</v>
      </c>
    </row>
    <row r="297" spans="2:12" ht="37.5" customHeight="1" x14ac:dyDescent="0.15">
      <c r="B297" s="124" t="s">
        <v>158</v>
      </c>
      <c r="C297" s="124" t="s">
        <v>35</v>
      </c>
      <c r="D297" s="298">
        <v>197</v>
      </c>
      <c r="E297" s="447"/>
      <c r="F297" s="432"/>
      <c r="G297" s="221" t="s">
        <v>257</v>
      </c>
      <c r="H297" s="99"/>
      <c r="I297" s="2"/>
      <c r="J297" s="173"/>
      <c r="K297" s="83">
        <v>3</v>
      </c>
      <c r="L297" s="473"/>
    </row>
    <row r="298" spans="2:12" ht="37.5" customHeight="1" x14ac:dyDescent="0.15">
      <c r="B298" s="124" t="s">
        <v>158</v>
      </c>
      <c r="C298" s="124" t="s">
        <v>35</v>
      </c>
      <c r="D298" s="299">
        <v>198</v>
      </c>
      <c r="E298" s="447"/>
      <c r="F298" s="432"/>
      <c r="G298" s="84" t="s">
        <v>95</v>
      </c>
      <c r="H298" s="81"/>
      <c r="I298" s="256"/>
      <c r="K298" s="222">
        <v>1234567</v>
      </c>
      <c r="L298" s="372" t="s">
        <v>349</v>
      </c>
    </row>
    <row r="299" spans="2:12" ht="37.5" customHeight="1" x14ac:dyDescent="0.15">
      <c r="B299" s="124" t="s">
        <v>158</v>
      </c>
      <c r="C299" s="124" t="s">
        <v>35</v>
      </c>
      <c r="D299" s="298">
        <v>199</v>
      </c>
      <c r="E299" s="447"/>
      <c r="F299" s="432"/>
      <c r="G299" s="223" t="s">
        <v>96</v>
      </c>
      <c r="H299" s="99"/>
      <c r="I299" s="256"/>
      <c r="K299" s="222">
        <v>900000</v>
      </c>
      <c r="L299" s="473"/>
    </row>
    <row r="300" spans="2:12" ht="37.5" customHeight="1" thickBot="1" x14ac:dyDescent="0.2">
      <c r="B300" s="124"/>
      <c r="C300" s="124" t="s">
        <v>345</v>
      </c>
      <c r="D300" s="306">
        <v>200</v>
      </c>
      <c r="E300" s="448"/>
      <c r="F300" s="433"/>
      <c r="G300" s="224" t="s">
        <v>97</v>
      </c>
      <c r="H300" s="188"/>
      <c r="I300" s="228">
        <f>I298-I299</f>
        <v>0</v>
      </c>
      <c r="K300" s="226">
        <v>334567</v>
      </c>
      <c r="L300" s="227" t="s">
        <v>346</v>
      </c>
    </row>
    <row r="301" spans="2:12" ht="20.100000000000001" customHeight="1" x14ac:dyDescent="0.15">
      <c r="B301" s="124"/>
      <c r="C301" s="124"/>
      <c r="E301" s="229"/>
      <c r="F301" s="165"/>
      <c r="G301" s="166"/>
      <c r="I301" s="120"/>
      <c r="K301" s="230"/>
      <c r="L301" s="231"/>
    </row>
    <row r="302" spans="2:12" ht="20.100000000000001" customHeight="1" x14ac:dyDescent="0.15">
      <c r="B302" s="124"/>
      <c r="C302" s="124"/>
      <c r="E302" s="229"/>
      <c r="F302" s="165"/>
      <c r="G302" s="166"/>
      <c r="I302" s="120"/>
      <c r="K302" s="230"/>
      <c r="L302" s="231"/>
    </row>
    <row r="303" spans="2:12" ht="20.100000000000001" customHeight="1" x14ac:dyDescent="0.15">
      <c r="B303" s="58" t="s">
        <v>261</v>
      </c>
      <c r="F303" s="36"/>
      <c r="I303" s="120"/>
    </row>
    <row r="304" spans="2:12" ht="20.100000000000001" customHeight="1" x14ac:dyDescent="0.15">
      <c r="B304" s="77" t="s">
        <v>263</v>
      </c>
      <c r="F304" s="36"/>
      <c r="I304" s="120"/>
    </row>
    <row r="305" spans="2:12" ht="30" customHeight="1" x14ac:dyDescent="0.15">
      <c r="B305" s="128"/>
      <c r="D305" s="108" t="s">
        <v>8</v>
      </c>
      <c r="E305" s="389" t="s">
        <v>9</v>
      </c>
      <c r="F305" s="389"/>
      <c r="G305" s="389"/>
      <c r="H305" s="61"/>
      <c r="I305" s="158" t="s">
        <v>10</v>
      </c>
      <c r="K305" s="122" t="s">
        <v>11</v>
      </c>
      <c r="L305" s="123" t="s">
        <v>12</v>
      </c>
    </row>
    <row r="306" spans="2:12" ht="38.25" customHeight="1" x14ac:dyDescent="0.15">
      <c r="B306" s="124" t="s">
        <v>158</v>
      </c>
      <c r="C306" s="124" t="s">
        <v>35</v>
      </c>
      <c r="D306" s="291">
        <v>201</v>
      </c>
      <c r="E306" s="488" t="s">
        <v>120</v>
      </c>
      <c r="F306" s="333" t="s">
        <v>512</v>
      </c>
      <c r="G306" s="221" t="s">
        <v>294</v>
      </c>
      <c r="H306" s="81"/>
      <c r="I306" s="252"/>
      <c r="K306" s="69">
        <v>2025</v>
      </c>
      <c r="L306" s="479" t="s">
        <v>117</v>
      </c>
    </row>
    <row r="307" spans="2:12" ht="38.25" customHeight="1" x14ac:dyDescent="0.15">
      <c r="B307" s="124" t="s">
        <v>158</v>
      </c>
      <c r="C307" s="124" t="s">
        <v>35</v>
      </c>
      <c r="D307" s="289">
        <v>202</v>
      </c>
      <c r="E307" s="489"/>
      <c r="F307" s="334"/>
      <c r="G307" s="221" t="s">
        <v>295</v>
      </c>
      <c r="H307" s="71"/>
      <c r="I307" s="257"/>
      <c r="K307" s="83">
        <v>4</v>
      </c>
      <c r="L307" s="373"/>
    </row>
    <row r="308" spans="2:12" ht="38.25" customHeight="1" x14ac:dyDescent="0.15">
      <c r="B308" s="124" t="s">
        <v>158</v>
      </c>
      <c r="C308" s="124" t="s">
        <v>35</v>
      </c>
      <c r="D308" s="289">
        <v>203</v>
      </c>
      <c r="E308" s="489"/>
      <c r="F308" s="334"/>
      <c r="G308" s="221" t="s">
        <v>94</v>
      </c>
      <c r="H308" s="71"/>
      <c r="I308" s="257"/>
      <c r="K308" s="83">
        <v>1</v>
      </c>
      <c r="L308" s="473"/>
    </row>
    <row r="309" spans="2:12" ht="38.25" customHeight="1" x14ac:dyDescent="0.15">
      <c r="B309" s="124" t="s">
        <v>158</v>
      </c>
      <c r="C309" s="124" t="s">
        <v>347</v>
      </c>
      <c r="D309" s="300">
        <v>204</v>
      </c>
      <c r="E309" s="490"/>
      <c r="F309" s="491"/>
      <c r="G309" s="232" t="s">
        <v>350</v>
      </c>
      <c r="H309" s="74"/>
      <c r="I309" s="6"/>
      <c r="K309" s="91" t="s">
        <v>308</v>
      </c>
      <c r="L309" s="131" t="s">
        <v>302</v>
      </c>
    </row>
    <row r="310" spans="2:12" ht="20.100000000000001" customHeight="1" x14ac:dyDescent="0.15">
      <c r="B310" s="128"/>
      <c r="D310" s="34" t="s">
        <v>351</v>
      </c>
      <c r="F310" s="36"/>
      <c r="I310" s="233"/>
    </row>
    <row r="311" spans="2:12" ht="20.100000000000001" customHeight="1" x14ac:dyDescent="0.15">
      <c r="B311" s="124"/>
      <c r="C311" s="124"/>
      <c r="E311" s="229"/>
      <c r="F311" s="165"/>
      <c r="G311" s="166"/>
      <c r="I311" s="120"/>
      <c r="K311" s="230"/>
      <c r="L311" s="231"/>
    </row>
    <row r="312" spans="2:12" ht="20.100000000000001" customHeight="1" x14ac:dyDescent="0.15">
      <c r="B312" s="124"/>
      <c r="C312" s="124"/>
      <c r="E312" s="229"/>
      <c r="F312" s="165"/>
      <c r="G312" s="166"/>
      <c r="I312" s="120"/>
      <c r="K312" s="230"/>
      <c r="L312" s="231"/>
    </row>
    <row r="313" spans="2:12" ht="20.100000000000001" customHeight="1" x14ac:dyDescent="0.15">
      <c r="B313" s="58" t="s">
        <v>281</v>
      </c>
      <c r="F313" s="36"/>
      <c r="I313" s="120"/>
    </row>
    <row r="314" spans="2:12" ht="20.100000000000001" customHeight="1" x14ac:dyDescent="0.15">
      <c r="B314" s="77" t="s">
        <v>514</v>
      </c>
      <c r="F314" s="36"/>
      <c r="I314" s="120"/>
    </row>
    <row r="315" spans="2:12" ht="20.100000000000001" customHeight="1" x14ac:dyDescent="0.15">
      <c r="B315" s="77" t="s">
        <v>286</v>
      </c>
      <c r="F315" s="36"/>
      <c r="I315" s="120"/>
    </row>
    <row r="316" spans="2:12" ht="30" customHeight="1" thickBot="1" x14ac:dyDescent="0.2">
      <c r="B316" s="128"/>
      <c r="D316" s="157" t="s">
        <v>8</v>
      </c>
      <c r="E316" s="445" t="s">
        <v>9</v>
      </c>
      <c r="F316" s="445"/>
      <c r="G316" s="445"/>
      <c r="H316" s="96"/>
      <c r="I316" s="218" t="s">
        <v>10</v>
      </c>
      <c r="K316" s="122" t="s">
        <v>11</v>
      </c>
      <c r="L316" s="123" t="s">
        <v>12</v>
      </c>
    </row>
    <row r="317" spans="2:12" ht="37.5" customHeight="1" x14ac:dyDescent="0.15">
      <c r="B317" s="124" t="s">
        <v>158</v>
      </c>
      <c r="C317" s="124" t="s">
        <v>35</v>
      </c>
      <c r="D317" s="297">
        <v>205</v>
      </c>
      <c r="E317" s="446" t="s">
        <v>282</v>
      </c>
      <c r="F317" s="437" t="s">
        <v>283</v>
      </c>
      <c r="G317" s="219" t="s">
        <v>260</v>
      </c>
      <c r="H317" s="220"/>
      <c r="I317" s="255"/>
      <c r="K317" s="234">
        <v>2026</v>
      </c>
      <c r="L317" s="478" t="s">
        <v>348</v>
      </c>
    </row>
    <row r="318" spans="2:12" ht="37.5" customHeight="1" x14ac:dyDescent="0.15">
      <c r="B318" s="124" t="s">
        <v>158</v>
      </c>
      <c r="C318" s="124" t="s">
        <v>35</v>
      </c>
      <c r="D318" s="298">
        <v>206</v>
      </c>
      <c r="E318" s="447"/>
      <c r="F318" s="427"/>
      <c r="G318" s="221" t="s">
        <v>257</v>
      </c>
      <c r="H318" s="99"/>
      <c r="I318" s="2"/>
      <c r="J318" s="173"/>
      <c r="K318" s="235">
        <v>1</v>
      </c>
      <c r="L318" s="475"/>
    </row>
    <row r="319" spans="2:12" ht="37.5" customHeight="1" x14ac:dyDescent="0.15">
      <c r="B319" s="124" t="s">
        <v>158</v>
      </c>
      <c r="C319" s="124" t="s">
        <v>35</v>
      </c>
      <c r="D319" s="298">
        <v>207</v>
      </c>
      <c r="E319" s="447"/>
      <c r="F319" s="427"/>
      <c r="G319" s="84" t="s">
        <v>95</v>
      </c>
      <c r="H319" s="71"/>
      <c r="I319" s="256"/>
      <c r="K319" s="272">
        <v>1200123</v>
      </c>
      <c r="L319" s="474" t="s">
        <v>349</v>
      </c>
    </row>
    <row r="320" spans="2:12" ht="37.5" customHeight="1" x14ac:dyDescent="0.15">
      <c r="B320" s="124" t="s">
        <v>158</v>
      </c>
      <c r="C320" s="124" t="s">
        <v>35</v>
      </c>
      <c r="D320" s="298">
        <v>208</v>
      </c>
      <c r="E320" s="447"/>
      <c r="F320" s="427"/>
      <c r="G320" s="223" t="s">
        <v>96</v>
      </c>
      <c r="H320" s="81"/>
      <c r="I320" s="256"/>
      <c r="K320" s="272">
        <v>999888</v>
      </c>
      <c r="L320" s="475"/>
    </row>
    <row r="321" spans="1:12" ht="37.5" customHeight="1" thickBot="1" x14ac:dyDescent="0.2">
      <c r="B321" s="124"/>
      <c r="C321" s="124" t="s">
        <v>345</v>
      </c>
      <c r="D321" s="306">
        <v>209</v>
      </c>
      <c r="E321" s="447"/>
      <c r="F321" s="438"/>
      <c r="G321" s="224" t="s">
        <v>97</v>
      </c>
      <c r="H321" s="188"/>
      <c r="I321" s="228">
        <f>I319-I320</f>
        <v>0</v>
      </c>
      <c r="K321" s="273">
        <v>200235</v>
      </c>
      <c r="L321" s="190" t="s">
        <v>346</v>
      </c>
    </row>
    <row r="322" spans="1:12" ht="37.5" customHeight="1" x14ac:dyDescent="0.15">
      <c r="B322" s="124" t="s">
        <v>158</v>
      </c>
      <c r="C322" s="124" t="s">
        <v>35</v>
      </c>
      <c r="D322" s="298">
        <v>210</v>
      </c>
      <c r="E322" s="447"/>
      <c r="F322" s="437" t="s">
        <v>284</v>
      </c>
      <c r="G322" s="219" t="s">
        <v>260</v>
      </c>
      <c r="H322" s="220"/>
      <c r="I322" s="255"/>
      <c r="K322" s="234">
        <v>2026</v>
      </c>
      <c r="L322" s="478" t="s">
        <v>348</v>
      </c>
    </row>
    <row r="323" spans="1:12" ht="37.5" customHeight="1" x14ac:dyDescent="0.15">
      <c r="B323" s="124" t="s">
        <v>158</v>
      </c>
      <c r="C323" s="124" t="s">
        <v>35</v>
      </c>
      <c r="D323" s="298">
        <v>211</v>
      </c>
      <c r="E323" s="447"/>
      <c r="F323" s="427"/>
      <c r="G323" s="221" t="s">
        <v>257</v>
      </c>
      <c r="H323" s="99"/>
      <c r="I323" s="2"/>
      <c r="J323" s="173"/>
      <c r="K323" s="235">
        <v>2</v>
      </c>
      <c r="L323" s="475"/>
    </row>
    <row r="324" spans="1:12" ht="37.5" customHeight="1" x14ac:dyDescent="0.15">
      <c r="B324" s="124" t="s">
        <v>158</v>
      </c>
      <c r="C324" s="124" t="s">
        <v>35</v>
      </c>
      <c r="D324" s="298">
        <v>212</v>
      </c>
      <c r="E324" s="447"/>
      <c r="F324" s="427"/>
      <c r="G324" s="84" t="s">
        <v>95</v>
      </c>
      <c r="H324" s="81"/>
      <c r="I324" s="256"/>
      <c r="K324" s="272">
        <v>1000000</v>
      </c>
      <c r="L324" s="474" t="s">
        <v>349</v>
      </c>
    </row>
    <row r="325" spans="1:12" ht="37.5" customHeight="1" x14ac:dyDescent="0.15">
      <c r="B325" s="124" t="s">
        <v>158</v>
      </c>
      <c r="C325" s="124" t="s">
        <v>35</v>
      </c>
      <c r="D325" s="298">
        <v>213</v>
      </c>
      <c r="E325" s="447"/>
      <c r="F325" s="427"/>
      <c r="G325" s="223" t="s">
        <v>96</v>
      </c>
      <c r="H325" s="99"/>
      <c r="I325" s="256"/>
      <c r="K325" s="272">
        <v>888888</v>
      </c>
      <c r="L325" s="475"/>
    </row>
    <row r="326" spans="1:12" ht="37.5" customHeight="1" thickBot="1" x14ac:dyDescent="0.2">
      <c r="B326" s="124"/>
      <c r="C326" s="124" t="s">
        <v>345</v>
      </c>
      <c r="D326" s="306">
        <v>214</v>
      </c>
      <c r="E326" s="447"/>
      <c r="F326" s="438"/>
      <c r="G326" s="224" t="s">
        <v>97</v>
      </c>
      <c r="H326" s="188"/>
      <c r="I326" s="225">
        <f>I324-I325</f>
        <v>0</v>
      </c>
      <c r="K326" s="273">
        <v>111112</v>
      </c>
      <c r="L326" s="190" t="s">
        <v>346</v>
      </c>
    </row>
    <row r="327" spans="1:12" ht="37.5" customHeight="1" x14ac:dyDescent="0.15">
      <c r="B327" s="124" t="s">
        <v>158</v>
      </c>
      <c r="C327" s="124" t="s">
        <v>35</v>
      </c>
      <c r="D327" s="298">
        <v>215</v>
      </c>
      <c r="E327" s="447"/>
      <c r="F327" s="431" t="s">
        <v>285</v>
      </c>
      <c r="G327" s="219" t="s">
        <v>260</v>
      </c>
      <c r="H327" s="220"/>
      <c r="I327" s="255"/>
      <c r="K327" s="234">
        <v>2026</v>
      </c>
      <c r="L327" s="478" t="s">
        <v>348</v>
      </c>
    </row>
    <row r="328" spans="1:12" ht="37.5" customHeight="1" x14ac:dyDescent="0.15">
      <c r="B328" s="124" t="s">
        <v>158</v>
      </c>
      <c r="C328" s="124" t="s">
        <v>35</v>
      </c>
      <c r="D328" s="298">
        <v>216</v>
      </c>
      <c r="E328" s="447"/>
      <c r="F328" s="432"/>
      <c r="G328" s="221" t="s">
        <v>257</v>
      </c>
      <c r="H328" s="99"/>
      <c r="I328" s="19"/>
      <c r="J328" s="173"/>
      <c r="K328" s="235">
        <v>3</v>
      </c>
      <c r="L328" s="475"/>
    </row>
    <row r="329" spans="1:12" ht="37.5" customHeight="1" x14ac:dyDescent="0.15">
      <c r="B329" s="124" t="s">
        <v>158</v>
      </c>
      <c r="C329" s="124" t="s">
        <v>35</v>
      </c>
      <c r="D329" s="298">
        <v>217</v>
      </c>
      <c r="E329" s="447"/>
      <c r="F329" s="432"/>
      <c r="G329" s="84" t="s">
        <v>95</v>
      </c>
      <c r="H329" s="81"/>
      <c r="I329" s="256"/>
      <c r="K329" s="272">
        <v>1234567</v>
      </c>
      <c r="L329" s="474" t="s">
        <v>349</v>
      </c>
    </row>
    <row r="330" spans="1:12" ht="37.5" customHeight="1" x14ac:dyDescent="0.15">
      <c r="B330" s="124" t="s">
        <v>158</v>
      </c>
      <c r="C330" s="124" t="s">
        <v>35</v>
      </c>
      <c r="D330" s="298">
        <v>218</v>
      </c>
      <c r="E330" s="447"/>
      <c r="F330" s="432"/>
      <c r="G330" s="223" t="s">
        <v>96</v>
      </c>
      <c r="H330" s="99"/>
      <c r="I330" s="256"/>
      <c r="K330" s="272">
        <v>900000</v>
      </c>
      <c r="L330" s="475"/>
    </row>
    <row r="331" spans="1:12" ht="37.5" customHeight="1" thickBot="1" x14ac:dyDescent="0.2">
      <c r="B331" s="124"/>
      <c r="C331" s="124" t="s">
        <v>345</v>
      </c>
      <c r="D331" s="306">
        <v>219</v>
      </c>
      <c r="E331" s="448"/>
      <c r="F331" s="433"/>
      <c r="G331" s="224" t="s">
        <v>97</v>
      </c>
      <c r="H331" s="188"/>
      <c r="I331" s="228">
        <f>I329-I330</f>
        <v>0</v>
      </c>
      <c r="K331" s="273">
        <v>334567</v>
      </c>
      <c r="L331" s="190" t="s">
        <v>346</v>
      </c>
    </row>
    <row r="332" spans="1:12" ht="20.100000000000001" customHeight="1" x14ac:dyDescent="0.15">
      <c r="C332" s="119"/>
      <c r="F332" s="34"/>
      <c r="G332" s="34"/>
      <c r="I332" s="120"/>
    </row>
    <row r="333" spans="1:12" ht="20.100000000000001" customHeight="1" x14ac:dyDescent="0.15">
      <c r="C333" s="119"/>
      <c r="F333" s="34"/>
      <c r="G333" s="34"/>
      <c r="I333" s="120"/>
    </row>
    <row r="334" spans="1:12" ht="20.100000000000001" customHeight="1" x14ac:dyDescent="0.15">
      <c r="A334" s="34" t="s">
        <v>7</v>
      </c>
      <c r="B334" s="55" t="s">
        <v>79</v>
      </c>
      <c r="F334" s="34"/>
      <c r="G334" s="34"/>
      <c r="I334" s="120"/>
    </row>
    <row r="335" spans="1:12" ht="20.100000000000001" customHeight="1" x14ac:dyDescent="0.15">
      <c r="A335" s="34" t="s">
        <v>7</v>
      </c>
      <c r="B335" s="34" t="s">
        <v>183</v>
      </c>
      <c r="F335" s="36"/>
      <c r="G335" s="78"/>
      <c r="I335" s="120"/>
    </row>
    <row r="336" spans="1:12" ht="30" customHeight="1" thickBot="1" x14ac:dyDescent="0.2">
      <c r="A336" s="34" t="s">
        <v>7</v>
      </c>
      <c r="B336" s="36"/>
      <c r="D336" s="157" t="s">
        <v>8</v>
      </c>
      <c r="E336" s="439" t="s">
        <v>9</v>
      </c>
      <c r="F336" s="440"/>
      <c r="G336" s="441"/>
      <c r="H336" s="96"/>
      <c r="I336" s="170" t="s">
        <v>10</v>
      </c>
      <c r="K336" s="122" t="s">
        <v>11</v>
      </c>
      <c r="L336" s="123" t="s">
        <v>12</v>
      </c>
    </row>
    <row r="337" spans="1:12" ht="37.5" customHeight="1" x14ac:dyDescent="0.15">
      <c r="A337" s="34" t="s">
        <v>7</v>
      </c>
      <c r="B337" s="124" t="s">
        <v>158</v>
      </c>
      <c r="C337" s="124" t="s">
        <v>35</v>
      </c>
      <c r="D337" s="301">
        <v>220</v>
      </c>
      <c r="E337" s="508" t="s">
        <v>80</v>
      </c>
      <c r="F337" s="509" t="s">
        <v>309</v>
      </c>
      <c r="G337" s="510"/>
      <c r="H337" s="236"/>
      <c r="I337" s="18"/>
      <c r="K337" s="234" t="s">
        <v>310</v>
      </c>
      <c r="L337" s="237" t="s">
        <v>164</v>
      </c>
    </row>
    <row r="338" spans="1:12" ht="37.5" customHeight="1" x14ac:dyDescent="0.15">
      <c r="A338" s="34" t="s">
        <v>7</v>
      </c>
      <c r="B338" s="124" t="s">
        <v>158</v>
      </c>
      <c r="C338" s="124" t="s">
        <v>35</v>
      </c>
      <c r="D338" s="293">
        <v>221</v>
      </c>
      <c r="E338" s="414"/>
      <c r="F338" s="400" t="s">
        <v>311</v>
      </c>
      <c r="G338" s="402"/>
      <c r="H338" s="125"/>
      <c r="I338" s="15"/>
      <c r="K338" s="238" t="s">
        <v>168</v>
      </c>
      <c r="L338" s="183" t="s">
        <v>165</v>
      </c>
    </row>
    <row r="339" spans="1:12" ht="37.5" customHeight="1" thickBot="1" x14ac:dyDescent="0.2">
      <c r="A339" s="34" t="s">
        <v>7</v>
      </c>
      <c r="B339" s="124"/>
      <c r="C339" s="124"/>
      <c r="D339" s="294">
        <v>222</v>
      </c>
      <c r="E339" s="415"/>
      <c r="F339" s="480" t="s">
        <v>81</v>
      </c>
      <c r="G339" s="481"/>
      <c r="H339" s="239"/>
      <c r="I339" s="32" t="s">
        <v>82</v>
      </c>
      <c r="K339" s="240"/>
      <c r="L339" s="241"/>
    </row>
    <row r="340" spans="1:12" ht="37.5" customHeight="1" x14ac:dyDescent="0.15">
      <c r="A340" s="34" t="s">
        <v>7</v>
      </c>
      <c r="B340" s="124" t="s">
        <v>158</v>
      </c>
      <c r="C340" s="124" t="s">
        <v>35</v>
      </c>
      <c r="D340" s="292">
        <v>223</v>
      </c>
      <c r="E340" s="414" t="s">
        <v>83</v>
      </c>
      <c r="F340" s="416" t="s">
        <v>84</v>
      </c>
      <c r="G340" s="417"/>
      <c r="H340" s="106"/>
      <c r="I340" s="11"/>
      <c r="K340" s="234"/>
      <c r="L340" s="237" t="s">
        <v>166</v>
      </c>
    </row>
    <row r="341" spans="1:12" ht="37.5" customHeight="1" x14ac:dyDescent="0.15">
      <c r="A341" s="34" t="s">
        <v>7</v>
      </c>
      <c r="B341" s="124" t="s">
        <v>158</v>
      </c>
      <c r="C341" s="124" t="s">
        <v>34</v>
      </c>
      <c r="D341" s="293">
        <v>224</v>
      </c>
      <c r="E341" s="414"/>
      <c r="F341" s="400" t="s">
        <v>85</v>
      </c>
      <c r="G341" s="402"/>
      <c r="H341" s="125"/>
      <c r="I341" s="11"/>
      <c r="K341" s="182"/>
      <c r="L341" s="183" t="s">
        <v>301</v>
      </c>
    </row>
    <row r="342" spans="1:12" ht="37.5" customHeight="1" x14ac:dyDescent="0.15">
      <c r="B342" s="124" t="s">
        <v>158</v>
      </c>
      <c r="C342" s="124" t="s">
        <v>35</v>
      </c>
      <c r="D342" s="293">
        <v>225</v>
      </c>
      <c r="E342" s="414"/>
      <c r="F342" s="400" t="s">
        <v>86</v>
      </c>
      <c r="G342" s="402"/>
      <c r="H342" s="125"/>
      <c r="I342" s="11"/>
      <c r="K342" s="182"/>
      <c r="L342" s="183" t="s">
        <v>166</v>
      </c>
    </row>
    <row r="343" spans="1:12" ht="37.5" customHeight="1" x14ac:dyDescent="0.15">
      <c r="B343" s="124" t="s">
        <v>158</v>
      </c>
      <c r="C343" s="124" t="s">
        <v>34</v>
      </c>
      <c r="D343" s="293">
        <v>226</v>
      </c>
      <c r="E343" s="414"/>
      <c r="F343" s="400" t="s">
        <v>87</v>
      </c>
      <c r="G343" s="402"/>
      <c r="H343" s="125"/>
      <c r="I343" s="11"/>
      <c r="K343" s="182"/>
      <c r="L343" s="183" t="s">
        <v>301</v>
      </c>
    </row>
    <row r="344" spans="1:12" ht="37.5" customHeight="1" x14ac:dyDescent="0.15">
      <c r="B344" s="124" t="s">
        <v>158</v>
      </c>
      <c r="C344" s="124" t="s">
        <v>35</v>
      </c>
      <c r="D344" s="293">
        <v>227</v>
      </c>
      <c r="E344" s="414"/>
      <c r="F344" s="400" t="s">
        <v>181</v>
      </c>
      <c r="G344" s="402"/>
      <c r="H344" s="125"/>
      <c r="I344" s="15"/>
      <c r="K344" s="182"/>
      <c r="L344" s="183" t="s">
        <v>117</v>
      </c>
    </row>
    <row r="345" spans="1:12" ht="37.5" customHeight="1" x14ac:dyDescent="0.15">
      <c r="B345" s="124" t="s">
        <v>158</v>
      </c>
      <c r="C345" s="124" t="s">
        <v>35</v>
      </c>
      <c r="D345" s="293">
        <v>228</v>
      </c>
      <c r="E345" s="414"/>
      <c r="F345" s="400" t="s">
        <v>182</v>
      </c>
      <c r="G345" s="402"/>
      <c r="H345" s="125"/>
      <c r="I345" s="15"/>
      <c r="K345" s="182"/>
      <c r="L345" s="183" t="s">
        <v>117</v>
      </c>
    </row>
    <row r="346" spans="1:12" ht="37.5" customHeight="1" x14ac:dyDescent="0.15">
      <c r="B346" s="124"/>
      <c r="C346" s="124"/>
      <c r="D346" s="293">
        <v>229</v>
      </c>
      <c r="E346" s="414"/>
      <c r="F346" s="400" t="s">
        <v>88</v>
      </c>
      <c r="G346" s="402"/>
      <c r="H346" s="125"/>
      <c r="I346" s="33" t="s">
        <v>89</v>
      </c>
      <c r="K346" s="182"/>
      <c r="L346" s="183"/>
    </row>
    <row r="347" spans="1:12" ht="37.5" customHeight="1" x14ac:dyDescent="0.15">
      <c r="B347" s="124" t="s">
        <v>158</v>
      </c>
      <c r="C347" s="124" t="s">
        <v>35</v>
      </c>
      <c r="D347" s="293">
        <v>230</v>
      </c>
      <c r="E347" s="414"/>
      <c r="F347" s="400" t="s">
        <v>352</v>
      </c>
      <c r="G347" s="402"/>
      <c r="H347" s="125"/>
      <c r="I347" s="15"/>
      <c r="K347" s="182"/>
      <c r="L347" s="183" t="s">
        <v>117</v>
      </c>
    </row>
    <row r="348" spans="1:12" ht="37.5" customHeight="1" thickBot="1" x14ac:dyDescent="0.2">
      <c r="A348" s="34" t="s">
        <v>7</v>
      </c>
      <c r="B348" s="124"/>
      <c r="C348" s="124"/>
      <c r="D348" s="294">
        <v>231</v>
      </c>
      <c r="E348" s="415"/>
      <c r="F348" s="480" t="s">
        <v>81</v>
      </c>
      <c r="G348" s="481"/>
      <c r="H348" s="239"/>
      <c r="I348" s="32" t="s">
        <v>82</v>
      </c>
      <c r="K348" s="198"/>
      <c r="L348" s="190"/>
    </row>
    <row r="349" spans="1:12" ht="20.100000000000001" customHeight="1" x14ac:dyDescent="0.15">
      <c r="B349" s="128"/>
      <c r="F349" s="34"/>
      <c r="G349" s="34"/>
      <c r="I349" s="120"/>
    </row>
    <row r="350" spans="1:12" ht="20.100000000000001" customHeight="1" x14ac:dyDescent="0.15">
      <c r="B350" s="128"/>
      <c r="F350" s="34"/>
      <c r="G350" s="34"/>
      <c r="I350" s="120"/>
    </row>
    <row r="351" spans="1:12" ht="20.100000000000001" customHeight="1" x14ac:dyDescent="0.15">
      <c r="A351" s="34" t="s">
        <v>7</v>
      </c>
      <c r="B351" s="58" t="s">
        <v>74</v>
      </c>
      <c r="F351" s="34"/>
      <c r="G351" s="34"/>
      <c r="I351" s="120"/>
    </row>
    <row r="352" spans="1:12" ht="20.100000000000001" customHeight="1" x14ac:dyDescent="0.15">
      <c r="B352" s="503" t="s">
        <v>274</v>
      </c>
      <c r="C352" s="503"/>
      <c r="D352" s="503"/>
      <c r="E352" s="503"/>
      <c r="F352" s="503"/>
      <c r="G352" s="503"/>
      <c r="H352" s="503"/>
      <c r="I352" s="503"/>
    </row>
    <row r="353" spans="1:12" ht="20.100000000000001" customHeight="1" x14ac:dyDescent="0.15">
      <c r="B353" s="77" t="s">
        <v>167</v>
      </c>
      <c r="C353" s="119"/>
      <c r="D353" s="77"/>
      <c r="E353" s="77"/>
      <c r="F353" s="77"/>
      <c r="G353" s="77"/>
      <c r="H353" s="119"/>
      <c r="I353" s="167"/>
    </row>
    <row r="354" spans="1:12" ht="30" customHeight="1" x14ac:dyDescent="0.15">
      <c r="B354" s="128"/>
      <c r="D354" s="60" t="s">
        <v>8</v>
      </c>
      <c r="E354" s="340" t="s">
        <v>9</v>
      </c>
      <c r="F354" s="341"/>
      <c r="G354" s="342"/>
      <c r="H354" s="61"/>
      <c r="I354" s="121" t="s">
        <v>10</v>
      </c>
      <c r="K354" s="63" t="s">
        <v>11</v>
      </c>
      <c r="L354" s="64" t="s">
        <v>12</v>
      </c>
    </row>
    <row r="355" spans="1:12" ht="49.5" customHeight="1" x14ac:dyDescent="0.15">
      <c r="A355" s="34" t="s">
        <v>7</v>
      </c>
      <c r="B355" s="275" t="s">
        <v>13</v>
      </c>
      <c r="C355" s="124" t="s">
        <v>34</v>
      </c>
      <c r="D355" s="279">
        <v>232</v>
      </c>
      <c r="E355" s="434" t="s">
        <v>75</v>
      </c>
      <c r="F355" s="435"/>
      <c r="G355" s="436"/>
      <c r="H355" s="125"/>
      <c r="I355" s="7"/>
      <c r="K355" s="69"/>
      <c r="L355" s="209" t="s">
        <v>304</v>
      </c>
    </row>
    <row r="356" spans="1:12" ht="49.5" customHeight="1" x14ac:dyDescent="0.15">
      <c r="B356" s="275" t="s">
        <v>13</v>
      </c>
      <c r="C356" s="124" t="s">
        <v>34</v>
      </c>
      <c r="D356" s="279">
        <v>233</v>
      </c>
      <c r="E356" s="434" t="s">
        <v>76</v>
      </c>
      <c r="F356" s="435"/>
      <c r="G356" s="436"/>
      <c r="H356" s="125"/>
      <c r="I356" s="4"/>
      <c r="J356" s="34"/>
      <c r="K356" s="79"/>
      <c r="L356" s="217" t="s">
        <v>304</v>
      </c>
    </row>
    <row r="357" spans="1:12" ht="114" customHeight="1" x14ac:dyDescent="0.15">
      <c r="B357" s="275" t="s">
        <v>13</v>
      </c>
      <c r="C357" s="124" t="s">
        <v>34</v>
      </c>
      <c r="D357" s="279">
        <v>234</v>
      </c>
      <c r="E357" s="434" t="s">
        <v>77</v>
      </c>
      <c r="F357" s="435"/>
      <c r="G357" s="436"/>
      <c r="H357" s="125"/>
      <c r="I357" s="4"/>
      <c r="J357" s="34"/>
      <c r="K357" s="79"/>
      <c r="L357" s="217" t="s">
        <v>304</v>
      </c>
    </row>
    <row r="358" spans="1:12" ht="143.25" customHeight="1" x14ac:dyDescent="0.15">
      <c r="B358" s="275" t="s">
        <v>13</v>
      </c>
      <c r="C358" s="124" t="s">
        <v>34</v>
      </c>
      <c r="D358" s="279">
        <v>235</v>
      </c>
      <c r="E358" s="434" t="s">
        <v>78</v>
      </c>
      <c r="F358" s="435"/>
      <c r="G358" s="436"/>
      <c r="H358" s="125"/>
      <c r="I358" s="8"/>
      <c r="J358" s="34"/>
      <c r="K358" s="213"/>
      <c r="L358" s="131" t="s">
        <v>304</v>
      </c>
    </row>
    <row r="359" spans="1:12" ht="20.100000000000001" customHeight="1" x14ac:dyDescent="0.15">
      <c r="B359" s="124"/>
      <c r="C359" s="124"/>
      <c r="D359" s="242"/>
      <c r="E359" s="243"/>
      <c r="F359" s="243"/>
      <c r="G359" s="244"/>
      <c r="I359" s="245"/>
      <c r="J359" s="34"/>
      <c r="K359" s="230"/>
      <c r="L359" s="246"/>
    </row>
    <row r="360" spans="1:12" ht="20.100000000000001" customHeight="1" x14ac:dyDescent="0.15">
      <c r="A360" s="34" t="s">
        <v>7</v>
      </c>
      <c r="F360" s="36"/>
      <c r="I360" s="120"/>
    </row>
  </sheetData>
  <sheetProtection algorithmName="SHA-512" hashValue="4XVM52eTy30fA+jvZX+aQ4DAVS5GKMGk5gtQ/GkltSqeC7BiNFlCFpf8UxX5mKUZZPkOHhiiM7Myq+YW7LhPVQ==" saltValue="gh/6F2xhGK9ZJH81FQ4TUA==" spinCount="100000" sheet="1" objects="1" scenarios="1"/>
  <mergeCells count="176">
    <mergeCell ref="B6:F6"/>
    <mergeCell ref="B352:I352"/>
    <mergeCell ref="F161:F169"/>
    <mergeCell ref="E161:E196"/>
    <mergeCell ref="B156:I156"/>
    <mergeCell ref="B157:I157"/>
    <mergeCell ref="F170:F178"/>
    <mergeCell ref="F179:F187"/>
    <mergeCell ref="F188:F196"/>
    <mergeCell ref="B214:I214"/>
    <mergeCell ref="B215:I215"/>
    <mergeCell ref="F347:G347"/>
    <mergeCell ref="F348:G348"/>
    <mergeCell ref="E27:F29"/>
    <mergeCell ref="E30:G30"/>
    <mergeCell ref="E31:F31"/>
    <mergeCell ref="E134:E145"/>
    <mergeCell ref="E115:E128"/>
    <mergeCell ref="F117:F118"/>
    <mergeCell ref="F120:F122"/>
    <mergeCell ref="E286:E300"/>
    <mergeCell ref="F246:F254"/>
    <mergeCell ref="E337:E339"/>
    <mergeCell ref="F337:G337"/>
    <mergeCell ref="F338:G338"/>
    <mergeCell ref="F339:G339"/>
    <mergeCell ref="E160:G160"/>
    <mergeCell ref="F209:F210"/>
    <mergeCell ref="E85:G85"/>
    <mergeCell ref="F139:F141"/>
    <mergeCell ref="E219:E254"/>
    <mergeCell ref="F219:F227"/>
    <mergeCell ref="F228:F236"/>
    <mergeCell ref="F237:F245"/>
    <mergeCell ref="F291:F295"/>
    <mergeCell ref="F296:F300"/>
    <mergeCell ref="F206:F208"/>
    <mergeCell ref="F202:G202"/>
    <mergeCell ref="F203:G203"/>
    <mergeCell ref="E202:E210"/>
    <mergeCell ref="F204:F205"/>
    <mergeCell ref="F306:F309"/>
    <mergeCell ref="E263:F265"/>
    <mergeCell ref="E266:F268"/>
    <mergeCell ref="E306:E309"/>
    <mergeCell ref="E285:G285"/>
    <mergeCell ref="E273:G273"/>
    <mergeCell ref="E274:E278"/>
    <mergeCell ref="L293:L294"/>
    <mergeCell ref="L298:L299"/>
    <mergeCell ref="L319:L320"/>
    <mergeCell ref="L324:L325"/>
    <mergeCell ref="L329:L330"/>
    <mergeCell ref="K156:L156"/>
    <mergeCell ref="K157:L157"/>
    <mergeCell ref="K158:L158"/>
    <mergeCell ref="K159:L159"/>
    <mergeCell ref="K214:L214"/>
    <mergeCell ref="K215:L215"/>
    <mergeCell ref="K216:L216"/>
    <mergeCell ref="K217:L217"/>
    <mergeCell ref="L288:L289"/>
    <mergeCell ref="L317:L318"/>
    <mergeCell ref="L322:L323"/>
    <mergeCell ref="L327:L328"/>
    <mergeCell ref="L286:L287"/>
    <mergeCell ref="L291:L292"/>
    <mergeCell ref="L296:L297"/>
    <mergeCell ref="L306:L308"/>
    <mergeCell ref="L263:L265"/>
    <mergeCell ref="L274:L276"/>
    <mergeCell ref="E25:F26"/>
    <mergeCell ref="E150:E152"/>
    <mergeCell ref="E40:G40"/>
    <mergeCell ref="E42:G42"/>
    <mergeCell ref="E43:G43"/>
    <mergeCell ref="E32:F33"/>
    <mergeCell ref="E34:G34"/>
    <mergeCell ref="E39:G39"/>
    <mergeCell ref="E76:G76"/>
    <mergeCell ref="E77:F81"/>
    <mergeCell ref="E56:G56"/>
    <mergeCell ref="E57:G57"/>
    <mergeCell ref="E44:G44"/>
    <mergeCell ref="E41:G41"/>
    <mergeCell ref="E48:G48"/>
    <mergeCell ref="E354:G354"/>
    <mergeCell ref="E355:G355"/>
    <mergeCell ref="E357:G357"/>
    <mergeCell ref="E356:G356"/>
    <mergeCell ref="E358:G358"/>
    <mergeCell ref="E89:G89"/>
    <mergeCell ref="E90:G90"/>
    <mergeCell ref="E92:G92"/>
    <mergeCell ref="F286:F290"/>
    <mergeCell ref="E336:G336"/>
    <mergeCell ref="F150:F151"/>
    <mergeCell ref="F135:G135"/>
    <mergeCell ref="F138:G138"/>
    <mergeCell ref="F142:F143"/>
    <mergeCell ref="F144:F145"/>
    <mergeCell ref="F342:G342"/>
    <mergeCell ref="F343:G343"/>
    <mergeCell ref="F344:G344"/>
    <mergeCell ref="F345:G345"/>
    <mergeCell ref="F346:G346"/>
    <mergeCell ref="E316:G316"/>
    <mergeCell ref="E317:E331"/>
    <mergeCell ref="F317:F321"/>
    <mergeCell ref="F322:F326"/>
    <mergeCell ref="E340:E348"/>
    <mergeCell ref="F340:G340"/>
    <mergeCell ref="F341:G341"/>
    <mergeCell ref="F278:G278"/>
    <mergeCell ref="E96:G96"/>
    <mergeCell ref="E97:E110"/>
    <mergeCell ref="F97:G97"/>
    <mergeCell ref="F98:G98"/>
    <mergeCell ref="F99:F100"/>
    <mergeCell ref="F110:G110"/>
    <mergeCell ref="F115:G115"/>
    <mergeCell ref="F116:G116"/>
    <mergeCell ref="F109:G109"/>
    <mergeCell ref="F101:G101"/>
    <mergeCell ref="F105:F106"/>
    <mergeCell ref="F102:F104"/>
    <mergeCell ref="E262:G262"/>
    <mergeCell ref="E261:G261"/>
    <mergeCell ref="E305:G305"/>
    <mergeCell ref="F327:F331"/>
    <mergeCell ref="F136:F137"/>
    <mergeCell ref="F119:G119"/>
    <mergeCell ref="F123:F124"/>
    <mergeCell ref="F127:G127"/>
    <mergeCell ref="L49:L51"/>
    <mergeCell ref="L266:L268"/>
    <mergeCell ref="F128:G128"/>
    <mergeCell ref="E49:F51"/>
    <mergeCell ref="E52:F53"/>
    <mergeCell ref="B74:I74"/>
    <mergeCell ref="E218:G218"/>
    <mergeCell ref="E14:G14"/>
    <mergeCell ref="F152:G152"/>
    <mergeCell ref="E201:G201"/>
    <mergeCell ref="E149:G149"/>
    <mergeCell ref="E15:F17"/>
    <mergeCell ref="E54:F55"/>
    <mergeCell ref="L15:L17"/>
    <mergeCell ref="E91:G91"/>
    <mergeCell ref="E86:G86"/>
    <mergeCell ref="L27:L29"/>
    <mergeCell ref="E69:G69"/>
    <mergeCell ref="E70:G70"/>
    <mergeCell ref="L52:L53"/>
    <mergeCell ref="E21:G21"/>
    <mergeCell ref="E22:G22"/>
    <mergeCell ref="E23:G23"/>
    <mergeCell ref="E24:G24"/>
    <mergeCell ref="F274:F277"/>
    <mergeCell ref="F134:G134"/>
    <mergeCell ref="F125:F126"/>
    <mergeCell ref="E133:G133"/>
    <mergeCell ref="F107:F108"/>
    <mergeCell ref="E114:G114"/>
    <mergeCell ref="L66:L68"/>
    <mergeCell ref="E61:G61"/>
    <mergeCell ref="E62:G62"/>
    <mergeCell ref="E63:G63"/>
    <mergeCell ref="E64:G64"/>
    <mergeCell ref="E65:G65"/>
    <mergeCell ref="E66:F68"/>
    <mergeCell ref="L206:L208"/>
    <mergeCell ref="L78:L81"/>
    <mergeCell ref="L102:L104"/>
    <mergeCell ref="L120:L122"/>
    <mergeCell ref="L139:L141"/>
  </mergeCells>
  <phoneticPr fontId="4"/>
  <conditionalFormatting sqref="B62:B70">
    <cfRule type="containsText" dxfId="84" priority="4" operator="containsText" text="必須">
      <formula>NOT(ISERROR(SEARCH("必須",B62)))</formula>
    </cfRule>
  </conditionalFormatting>
  <conditionalFormatting sqref="B263:B268">
    <cfRule type="containsText" dxfId="83" priority="1" operator="containsText" text="必須">
      <formula>NOT(ISERROR(SEARCH("必須",B263)))</formula>
    </cfRule>
  </conditionalFormatting>
  <conditionalFormatting sqref="I15:I17">
    <cfRule type="containsBlanks" dxfId="82" priority="354">
      <formula>LEN(TRIM(I15))=0</formula>
    </cfRule>
  </conditionalFormatting>
  <conditionalFormatting sqref="I22:I29">
    <cfRule type="containsBlanks" dxfId="81" priority="153">
      <formula>LEN(TRIM(I22))=0</formula>
    </cfRule>
  </conditionalFormatting>
  <conditionalFormatting sqref="I30">
    <cfRule type="containsBlanks" dxfId="80" priority="10">
      <formula>LEN(TRIM(I30))=0</formula>
    </cfRule>
  </conditionalFormatting>
  <conditionalFormatting sqref="I31:I34">
    <cfRule type="containsBlanks" dxfId="79" priority="476">
      <formula>LEN(TRIM(I31))=0</formula>
    </cfRule>
  </conditionalFormatting>
  <conditionalFormatting sqref="I32">
    <cfRule type="expression" dxfId="78" priority="547">
      <formula>#REF!="日本国外"</formula>
    </cfRule>
  </conditionalFormatting>
  <conditionalFormatting sqref="I44">
    <cfRule type="containsBlanks" dxfId="77" priority="460">
      <formula>LEN(TRIM(I44))=0</formula>
    </cfRule>
  </conditionalFormatting>
  <conditionalFormatting sqref="I49:I53">
    <cfRule type="containsBlanks" dxfId="76" priority="344">
      <formula>LEN(TRIM(I49))=0</formula>
    </cfRule>
  </conditionalFormatting>
  <conditionalFormatting sqref="I56:I57">
    <cfRule type="containsBlanks" dxfId="75" priority="350">
      <formula>LEN(TRIM(I56))=0</formula>
    </cfRule>
  </conditionalFormatting>
  <conditionalFormatting sqref="I61">
    <cfRule type="expression" dxfId="74" priority="2">
      <formula>$I$61="　"</formula>
    </cfRule>
  </conditionalFormatting>
  <conditionalFormatting sqref="I62:I70">
    <cfRule type="expression" dxfId="73" priority="5">
      <formula>$I$61="希望しない"</formula>
    </cfRule>
    <cfRule type="containsBlanks" dxfId="72" priority="8">
      <formula>LEN(TRIM(I62))=0</formula>
    </cfRule>
  </conditionalFormatting>
  <conditionalFormatting sqref="I66:I68">
    <cfRule type="expression" dxfId="71" priority="3">
      <formula>$B$66="入力不要"</formula>
    </cfRule>
  </conditionalFormatting>
  <conditionalFormatting sqref="I77">
    <cfRule type="containsBlanks" dxfId="70" priority="349">
      <formula>LEN(TRIM(I77))=0</formula>
    </cfRule>
  </conditionalFormatting>
  <conditionalFormatting sqref="I78:I81">
    <cfRule type="containsBlanks" dxfId="69" priority="348">
      <formula>LEN(TRIM(I78))=0</formula>
    </cfRule>
  </conditionalFormatting>
  <conditionalFormatting sqref="I86">
    <cfRule type="containsBlanks" dxfId="68" priority="444">
      <formula>LEN(TRIM(I86))=0</formula>
    </cfRule>
  </conditionalFormatting>
  <conditionalFormatting sqref="I90:I92">
    <cfRule type="containsBlanks" dxfId="67" priority="439">
      <formula>LEN(TRIM(I90))=0</formula>
    </cfRule>
  </conditionalFormatting>
  <conditionalFormatting sqref="I92">
    <cfRule type="containsBlanks" dxfId="66" priority="315">
      <formula>LEN(TRIM(I92))=0</formula>
    </cfRule>
  </conditionalFormatting>
  <conditionalFormatting sqref="I97:I102 I123:I128 I142:I145">
    <cfRule type="expression" dxfId="65" priority="456">
      <formula>$I$40="大学取りまとめ応募"</formula>
    </cfRule>
    <cfRule type="containsBlanks" dxfId="64" priority="457">
      <formula>LEN(TRIM(I97))=0</formula>
    </cfRule>
  </conditionalFormatting>
  <conditionalFormatting sqref="I103:I104">
    <cfRule type="containsBlanks" dxfId="63" priority="343">
      <formula>LEN(TRIM(I103))=0</formula>
    </cfRule>
  </conditionalFormatting>
  <conditionalFormatting sqref="I105:I110">
    <cfRule type="containsBlanks" dxfId="62" priority="710">
      <formula>LEN(TRIM(I105))=0</formula>
    </cfRule>
    <cfRule type="expression" dxfId="61" priority="709">
      <formula>$I$40="大学取りまとめ応募"</formula>
    </cfRule>
  </conditionalFormatting>
  <conditionalFormatting sqref="I115:I120">
    <cfRule type="containsBlanks" dxfId="60" priority="342">
      <formula>LEN(TRIM(I115))=0</formula>
    </cfRule>
    <cfRule type="expression" dxfId="59" priority="341">
      <formula>$I$40="大学取りまとめ応募"</formula>
    </cfRule>
  </conditionalFormatting>
  <conditionalFormatting sqref="I121:I122">
    <cfRule type="containsBlanks" dxfId="58" priority="340">
      <formula>LEN(TRIM(I121))=0</formula>
    </cfRule>
  </conditionalFormatting>
  <conditionalFormatting sqref="I134:I139">
    <cfRule type="containsBlanks" dxfId="57" priority="329">
      <formula>LEN(TRIM(I134))=0</formula>
    </cfRule>
    <cfRule type="expression" dxfId="56" priority="328">
      <formula>$I$40="大学取りまとめ応募"</formula>
    </cfRule>
  </conditionalFormatting>
  <conditionalFormatting sqref="I140:I141">
    <cfRule type="containsBlanks" dxfId="55" priority="327">
      <formula>LEN(TRIM(I140))=0</formula>
    </cfRule>
  </conditionalFormatting>
  <conditionalFormatting sqref="I150:I152">
    <cfRule type="containsBlanks" dxfId="54" priority="339">
      <formula>LEN(TRIM(I150))=0</formula>
    </cfRule>
  </conditionalFormatting>
  <conditionalFormatting sqref="I165:I169">
    <cfRule type="containsBlanks" dxfId="53" priority="302">
      <formula>LEN(TRIM(I165))=0</formula>
    </cfRule>
    <cfRule type="containsBlanks" dxfId="52" priority="301">
      <formula>LEN(TRIM(I165))=0</formula>
    </cfRule>
  </conditionalFormatting>
  <conditionalFormatting sqref="I171">
    <cfRule type="containsBlanks" dxfId="51" priority="207">
      <formula>LEN(TRIM(I171))=0</formula>
    </cfRule>
    <cfRule type="containsBlanks" dxfId="50" priority="208">
      <formula>LEN(TRIM(I171))=0</formula>
    </cfRule>
  </conditionalFormatting>
  <conditionalFormatting sqref="I174:I178">
    <cfRule type="containsBlanks" dxfId="49" priority="191">
      <formula>LEN(TRIM(I174))=0</formula>
    </cfRule>
    <cfRule type="containsBlanks" dxfId="48" priority="192">
      <formula>LEN(TRIM(I174))=0</formula>
    </cfRule>
  </conditionalFormatting>
  <conditionalFormatting sqref="I180">
    <cfRule type="containsBlanks" dxfId="47" priority="137">
      <formula>LEN(TRIM(I180))=0</formula>
    </cfRule>
    <cfRule type="containsBlanks" dxfId="46" priority="138">
      <formula>LEN(TRIM(I180))=0</formula>
    </cfRule>
  </conditionalFormatting>
  <conditionalFormatting sqref="I183:I187">
    <cfRule type="containsBlanks" dxfId="45" priority="133">
      <formula>LEN(TRIM(I183))=0</formula>
    </cfRule>
    <cfRule type="containsBlanks" dxfId="44" priority="134">
      <formula>LEN(TRIM(I183))=0</formula>
    </cfRule>
  </conditionalFormatting>
  <conditionalFormatting sqref="I189">
    <cfRule type="containsBlanks" dxfId="43" priority="127">
      <formula>LEN(TRIM(I189))=0</formula>
    </cfRule>
    <cfRule type="containsBlanks" dxfId="42" priority="126">
      <formula>LEN(TRIM(I189))=0</formula>
    </cfRule>
  </conditionalFormatting>
  <conditionalFormatting sqref="I192:I196">
    <cfRule type="containsBlanks" dxfId="41" priority="123">
      <formula>LEN(TRIM(I192))=0</formula>
    </cfRule>
    <cfRule type="containsBlanks" dxfId="40" priority="122">
      <formula>LEN(TRIM(I192))=0</formula>
    </cfRule>
  </conditionalFormatting>
  <conditionalFormatting sqref="I202:I210">
    <cfRule type="containsBlanks" dxfId="39" priority="319">
      <formula>LEN(TRIM(I202))=0</formula>
    </cfRule>
  </conditionalFormatting>
  <conditionalFormatting sqref="I223:I227">
    <cfRule type="containsBlanks" dxfId="38" priority="42">
      <formula>LEN(TRIM(I223))=0</formula>
    </cfRule>
    <cfRule type="containsBlanks" dxfId="37" priority="41">
      <formula>LEN(TRIM(I223))=0</formula>
    </cfRule>
  </conditionalFormatting>
  <conditionalFormatting sqref="I229">
    <cfRule type="containsBlanks" dxfId="36" priority="38">
      <formula>LEN(TRIM(I229))=0</formula>
    </cfRule>
    <cfRule type="containsBlanks" dxfId="35" priority="37">
      <formula>LEN(TRIM(I229))=0</formula>
    </cfRule>
  </conditionalFormatting>
  <conditionalFormatting sqref="I232:I236">
    <cfRule type="containsBlanks" dxfId="34" priority="33">
      <formula>LEN(TRIM(I232))=0</formula>
    </cfRule>
    <cfRule type="containsBlanks" dxfId="33" priority="34">
      <formula>LEN(TRIM(I232))=0</formula>
    </cfRule>
  </conditionalFormatting>
  <conditionalFormatting sqref="I238">
    <cfRule type="containsBlanks" dxfId="32" priority="26">
      <formula>LEN(TRIM(I238))=0</formula>
    </cfRule>
    <cfRule type="containsBlanks" dxfId="31" priority="27">
      <formula>LEN(TRIM(I238))=0</formula>
    </cfRule>
  </conditionalFormatting>
  <conditionalFormatting sqref="I241:I245">
    <cfRule type="containsBlanks" dxfId="30" priority="22">
      <formula>LEN(TRIM(I241))=0</formula>
    </cfRule>
    <cfRule type="containsBlanks" dxfId="29" priority="23">
      <formula>LEN(TRIM(I241))=0</formula>
    </cfRule>
  </conditionalFormatting>
  <conditionalFormatting sqref="I247">
    <cfRule type="containsBlanks" dxfId="28" priority="16">
      <formula>LEN(TRIM(I247))=0</formula>
    </cfRule>
    <cfRule type="containsBlanks" dxfId="27" priority="15">
      <formula>LEN(TRIM(I247))=0</formula>
    </cfRule>
  </conditionalFormatting>
  <conditionalFormatting sqref="I250:I254">
    <cfRule type="containsBlanks" dxfId="26" priority="11">
      <formula>LEN(TRIM(I250))=0</formula>
    </cfRule>
    <cfRule type="containsBlanks" dxfId="25" priority="12">
      <formula>LEN(TRIM(I250))=0</formula>
    </cfRule>
  </conditionalFormatting>
  <conditionalFormatting sqref="I262">
    <cfRule type="containsBlanks" dxfId="23" priority="480">
      <formula>LEN(TRIM(I262))=0</formula>
    </cfRule>
    <cfRule type="expression" dxfId="22" priority="797">
      <formula>#REF!="修士"</formula>
    </cfRule>
    <cfRule type="expression" dxfId="21" priority="798">
      <formula>#REF!="人文・社会科学分野"</formula>
    </cfRule>
  </conditionalFormatting>
  <conditionalFormatting sqref="I262:I268">
    <cfRule type="containsBlanks" dxfId="20" priority="82">
      <formula>LEN(TRIM(I262))=0</formula>
    </cfRule>
  </conditionalFormatting>
  <conditionalFormatting sqref="I263:I268">
    <cfRule type="containsBlanks" dxfId="19" priority="81">
      <formula>LEN(TRIM(I263))=0</formula>
    </cfRule>
  </conditionalFormatting>
  <conditionalFormatting sqref="I274:I278">
    <cfRule type="containsBlanks" dxfId="18" priority="146">
      <formula>LEN(TRIM(I274))=0</formula>
    </cfRule>
    <cfRule type="containsBlanks" dxfId="17" priority="145">
      <formula>LEN(TRIM(I274))=0</formula>
    </cfRule>
  </conditionalFormatting>
  <conditionalFormatting sqref="I286:I300">
    <cfRule type="containsBlanks" dxfId="16" priority="71">
      <formula>LEN(TRIM(I286))=0</formula>
    </cfRule>
  </conditionalFormatting>
  <conditionalFormatting sqref="I287">
    <cfRule type="containsBlanks" dxfId="15" priority="230">
      <formula>LEN(TRIM(I287))=0</formula>
    </cfRule>
  </conditionalFormatting>
  <conditionalFormatting sqref="I292">
    <cfRule type="containsBlanks" dxfId="14" priority="78">
      <formula>LEN(TRIM(I292))=0</formula>
    </cfRule>
  </conditionalFormatting>
  <conditionalFormatting sqref="I297">
    <cfRule type="containsBlanks" dxfId="13" priority="73">
      <formula>LEN(TRIM(I297))=0</formula>
    </cfRule>
  </conditionalFormatting>
  <conditionalFormatting sqref="I306:I309">
    <cfRule type="containsBlanks" dxfId="12" priority="246">
      <formula>LEN(TRIM(I306))=0</formula>
    </cfRule>
    <cfRule type="containsBlanks" dxfId="11" priority="234">
      <formula>LEN(TRIM(I306))=0</formula>
    </cfRule>
  </conditionalFormatting>
  <conditionalFormatting sqref="I317:I331">
    <cfRule type="containsBlanks" dxfId="10" priority="48">
      <formula>LEN(TRIM(I317))=0</formula>
    </cfRule>
  </conditionalFormatting>
  <conditionalFormatting sqref="I318">
    <cfRule type="containsBlanks" dxfId="9" priority="68">
      <formula>LEN(TRIM(I318))=0</formula>
    </cfRule>
  </conditionalFormatting>
  <conditionalFormatting sqref="I323">
    <cfRule type="containsBlanks" dxfId="8" priority="53">
      <formula>LEN(TRIM(I323))=0</formula>
    </cfRule>
  </conditionalFormatting>
  <conditionalFormatting sqref="I328">
    <cfRule type="containsBlanks" dxfId="7" priority="49">
      <formula>LEN(TRIM(I328))=0</formula>
    </cfRule>
  </conditionalFormatting>
  <conditionalFormatting sqref="I337:I338">
    <cfRule type="containsBlanks" dxfId="6" priority="360">
      <formula>LEN(TRIM(I337))=0</formula>
    </cfRule>
    <cfRule type="containsBlanks" dxfId="5" priority="326">
      <formula>LEN(TRIM(I337))=0</formula>
    </cfRule>
  </conditionalFormatting>
  <conditionalFormatting sqref="I340:I345">
    <cfRule type="containsBlanks" dxfId="4" priority="332">
      <formula>LEN(TRIM(I340))=0</formula>
    </cfRule>
    <cfRule type="containsBlanks" priority="325">
      <formula>LEN(TRIM(I340))=0</formula>
    </cfRule>
    <cfRule type="containsBlanks" dxfId="3" priority="324">
      <formula>LEN(TRIM(I340))=0</formula>
    </cfRule>
  </conditionalFormatting>
  <conditionalFormatting sqref="I347">
    <cfRule type="containsBlanks" dxfId="2" priority="323">
      <formula>LEN(TRIM(I347))=0</formula>
    </cfRule>
    <cfRule type="containsBlanks" priority="322">
      <formula>LEN(TRIM(I347))=0</formula>
    </cfRule>
    <cfRule type="containsBlanks" dxfId="1" priority="321">
      <formula>LEN(TRIM(I347))=0</formula>
    </cfRule>
  </conditionalFormatting>
  <conditionalFormatting sqref="I355:I358">
    <cfRule type="containsBlanks" dxfId="0" priority="742">
      <formula>LEN(TRIM(I355))=0</formula>
    </cfRule>
  </conditionalFormatting>
  <dataValidations count="18">
    <dataValidation imeMode="off" allowBlank="1" showInputMessage="1" showErrorMessage="1" sqref="I33" xr:uid="{00000000-0002-0000-0000-000000000000}"/>
    <dataValidation type="list" allowBlank="1" showInputMessage="1" showErrorMessage="1" sqref="I262" xr:uid="{00000000-0002-0000-0000-000001000000}">
      <formula1>"　,希望する,希望しない"</formula1>
    </dataValidation>
    <dataValidation type="list" imeMode="disabled" allowBlank="1" showInputMessage="1" showErrorMessage="1" sqref="I355:I358" xr:uid="{00000000-0002-0000-0000-000002000000}">
      <formula1>"はい"</formula1>
    </dataValidation>
    <dataValidation type="list" allowBlank="1" showInputMessage="1" showErrorMessage="1" sqref="I341" xr:uid="{00000000-0002-0000-0000-000003000000}">
      <formula1>"銀行,信用組合,労働金庫,信用金庫"</formula1>
    </dataValidation>
    <dataValidation type="list" allowBlank="1" showInputMessage="1" showErrorMessage="1" sqref="I343" xr:uid="{00000000-0002-0000-0000-000004000000}">
      <formula1>"支店,出張所"</formula1>
    </dataValidation>
    <dataValidation type="list" allowBlank="1" showInputMessage="1" showErrorMessage="1" sqref="I278 I77 I150:I152 I209:I210" xr:uid="{00000000-0002-0000-0000-000005000000}">
      <formula1>"　,有,無"</formula1>
    </dataValidation>
    <dataValidation type="list" allowBlank="1" showInputMessage="1" showErrorMessage="1" sqref="I30" xr:uid="{00000000-0002-0000-0000-000006000000}">
      <formula1>"　,男,女"</formula1>
    </dataValidation>
    <dataValidation type="custom" allowBlank="1" showInputMessage="1" showErrorMessage="1" sqref="I78:I81" xr:uid="{00000000-0002-0000-0000-000007000000}">
      <formula1>$I$77="有"</formula1>
    </dataValidation>
    <dataValidation type="list" allowBlank="1" showInputMessage="1" showErrorMessage="1" sqref="I277 I309" xr:uid="{00000000-0002-0000-0000-000008000000}">
      <formula1>"　,給与収入,営業所得"</formula1>
    </dataValidation>
    <dataValidation type="list" allowBlank="1" showInputMessage="1" showErrorMessage="1" sqref="I31" xr:uid="{00000000-0002-0000-0000-000009000000}">
      <formula1>"　,日本国籍,法定特別永住者,永住者"</formula1>
    </dataValidation>
    <dataValidation type="list" allowBlank="1" showInputMessage="1" showErrorMessage="1" sqref="I57" xr:uid="{00000000-0002-0000-0000-00000A000000}">
      <formula1>"　,定額返還方式,所得連動返還方式"</formula1>
    </dataValidation>
    <dataValidation type="list" allowBlank="1" showInputMessage="1" showErrorMessage="1" sqref="I64" xr:uid="{00000000-0002-0000-0000-00000B000000}">
      <formula1>"　,利率固定方式,利率見直し方式"</formula1>
    </dataValidation>
    <dataValidation type="textLength" operator="equal" allowBlank="1" showInputMessage="1" showErrorMessage="1" sqref="I22" xr:uid="{00000000-0002-0000-0000-00000C000000}">
      <formula1>12</formula1>
    </dataValidation>
    <dataValidation type="list" allowBlank="1" showInputMessage="1" showErrorMessage="1" sqref="I62" xr:uid="{39FB28D6-2730-4BB1-8BCC-EB0EA923A330}">
      <formula1>"　,入学時特別増額貸与奨学金の制度内容を確認し、承知しています"</formula1>
    </dataValidation>
    <dataValidation type="list" allowBlank="1" showInputMessage="1" showErrorMessage="1" sqref="I65" xr:uid="{F1FADE75-E440-4FDD-B4B1-D661ABB9C629}">
      <formula1>"　,①日本政策金融公庫の「国の教育ローン」を申込みしたが、審査の結果、融資を受けられなかった,②日本政策金融公庫の「国の教育ローン」を申込みしようとしたが、申込要件に該当せず、申込みできなかった,③生計維持者の所得額が機構の定める基準に該当する場合に限り、「国の教育ローン」の手続きをしていない場合でも入学時特別増額貸与奨学金の貸与を受けることができるため、このまま奨学金の申込みを続ける"</formula1>
    </dataValidation>
    <dataValidation type="list" allowBlank="1" showInputMessage="1" showErrorMessage="1" sqref="I69" xr:uid="{B1A8C8EB-072B-4F14-92DB-36555D890085}">
      <formula1>"　,確認しました"</formula1>
    </dataValidation>
    <dataValidation type="list" allowBlank="1" showInputMessage="1" showErrorMessage="1" sqref="I70" xr:uid="{044E94FD-CEE4-41B8-83C6-05DFF1AAD6FF}">
      <formula1>"　,承知しています"</formula1>
    </dataValidation>
    <dataValidation type="list" allowBlank="1" showInputMessage="1" showErrorMessage="1" sqref="I61" xr:uid="{999F90E0-696F-4CDE-8900-DFA5E4B020A5}">
      <formula1>"　,入学時特別増額貸与奨学金を希望する,希望しない"</formula1>
    </dataValidation>
  </dataValidations>
  <printOptions horizontalCentered="1"/>
  <pageMargins left="0.51181102362204722" right="0.51181102362204722" top="0.55118110236220474" bottom="0.55118110236220474" header="0.31496062992125984" footer="0.31496062992125984"/>
  <pageSetup paperSize="9" scale="35" fitToHeight="0" orientation="portrait" horizontalDpi="300" verticalDpi="300" r:id="rId1"/>
  <rowBreaks count="6" manualBreakCount="6">
    <brk id="72" max="11" man="1"/>
    <brk id="128" max="11" man="1"/>
    <brk id="187" max="11" man="1"/>
    <brk id="254" max="11" man="1"/>
    <brk id="321" max="11" man="1"/>
    <brk id="358" max="13" man="1"/>
  </rowBreaks>
  <ignoredErrors>
    <ignoredError sqref="B66" formula="1"/>
  </ignoredErrors>
  <extLst>
    <ext xmlns:x14="http://schemas.microsoft.com/office/spreadsheetml/2009/9/main" uri="{78C0D931-6437-407d-A8EE-F0AAD7539E65}">
      <x14:conditionalFormattings>
        <x14:conditionalFormatting xmlns:xm="http://schemas.microsoft.com/office/excel/2006/main">
          <x14:cfRule type="expression" priority="796" id="{077F9748-162F-45F7-925D-A5EB9841696F}">
            <xm:f>COUNTIF('\\10.230.0.11\USERS\HTC009\Redirect\Desktop\[kaxxxxxxxx_01.xlsx]専門分野コード'!#REF!,#REF!)</xm:f>
            <x14:dxf>
              <fill>
                <patternFill>
                  <bgColor theme="0" tint="-0.499984740745262"/>
                </patternFill>
              </fill>
            </x14:dxf>
          </x14:cfRule>
          <xm:sqref>I262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D000000}">
          <x14:formula1>
            <xm:f>続柄!$F$2:$F$16</xm:f>
          </x14:formula1>
          <xm:sqref>I138</xm:sqref>
        </x14:dataValidation>
        <x14:dataValidation type="list" allowBlank="1" showInputMessage="1" showErrorMessage="1" xr:uid="{00000000-0002-0000-0000-00000E000000}">
          <x14:formula1>
            <xm:f>通貨!$A$2:$A$65</xm:f>
          </x14:formula1>
          <xm:sqref>I253 I168 I226 I177 I186 I195 I235 I244</xm:sqref>
        </x14:dataValidation>
        <x14:dataValidation type="list" allowBlank="1" showInputMessage="1" showErrorMessage="1" xr:uid="{00000000-0002-0000-0000-00000F000000}">
          <x14:formula1>
            <xm:f>続柄!$A$2:$A$16</xm:f>
          </x14:formula1>
          <xm:sqref>I101</xm:sqref>
        </x14:dataValidation>
        <x14:dataValidation type="list" imeMode="disabled" allowBlank="1" showInputMessage="1" showErrorMessage="1" xr:uid="{00000000-0002-0000-0000-000010000000}">
          <x14:formula1>
            <xm:f>収入分類!$A$2:$A$7</xm:f>
          </x14:formula1>
          <xm:sqref>I166 I251 I233 I242 I224 I193 I175 I184</xm:sqref>
        </x14:dataValidation>
        <x14:dataValidation type="list" allowBlank="1" showInputMessage="1" showErrorMessage="1" xr:uid="{00000000-0002-0000-0000-000011000000}">
          <x14:formula1>
            <xm:f>月額・増額!$A$2:$A$6</xm:f>
          </x14:formula1>
          <xm:sqref>I56:I57</xm:sqref>
        </x14:dataValidation>
        <x14:dataValidation type="list" allowBlank="1" showInputMessage="1" showErrorMessage="1" xr:uid="{00000000-0002-0000-0000-000012000000}">
          <x14:formula1>
            <xm:f>月額・増額!$B$2:$B$7</xm:f>
          </x14:formula1>
          <xm:sqref>I63</xm:sqref>
        </x14:dataValidation>
        <x14:dataValidation type="list" allowBlank="1" showInputMessage="1" showErrorMessage="1" xr:uid="{00000000-0002-0000-0000-000013000000}">
          <x14:formula1>
            <xm:f>続柄!$C$2:$C$14</xm:f>
          </x14:formula1>
          <xm:sqref>I119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980C-68E6-452D-A51A-4887B93D77DE}">
  <dimension ref="A1:B8"/>
  <sheetViews>
    <sheetView workbookViewId="0">
      <selection activeCell="A7" sqref="A7:B7"/>
    </sheetView>
  </sheetViews>
  <sheetFormatPr defaultRowHeight="19.5" x14ac:dyDescent="0.15"/>
  <cols>
    <col min="1" max="1" width="6.625" style="324" customWidth="1"/>
    <col min="2" max="2" width="111.75" style="324" customWidth="1"/>
    <col min="3" max="16384" width="9" style="324"/>
  </cols>
  <sheetData>
    <row r="1" spans="1:2" ht="6.75" customHeight="1" x14ac:dyDescent="0.15"/>
    <row r="2" spans="1:2" ht="25.5" customHeight="1" x14ac:dyDescent="0.15">
      <c r="A2" s="324" t="s">
        <v>515</v>
      </c>
    </row>
    <row r="3" spans="1:2" ht="94.5" customHeight="1" x14ac:dyDescent="0.15">
      <c r="A3" s="325" t="s">
        <v>51</v>
      </c>
      <c r="B3" s="326" t="s">
        <v>497</v>
      </c>
    </row>
    <row r="4" spans="1:2" ht="94.5" customHeight="1" x14ac:dyDescent="0.15">
      <c r="A4" s="325" t="s">
        <v>52</v>
      </c>
      <c r="B4" s="326" t="s">
        <v>498</v>
      </c>
    </row>
    <row r="5" spans="1:2" ht="94.5" customHeight="1" x14ac:dyDescent="0.15">
      <c r="A5" s="325" t="s">
        <v>53</v>
      </c>
      <c r="B5" s="326" t="s">
        <v>499</v>
      </c>
    </row>
    <row r="7" spans="1:2" ht="121.5" customHeight="1" x14ac:dyDescent="0.15">
      <c r="A7" s="511" t="s">
        <v>501</v>
      </c>
      <c r="B7" s="512"/>
    </row>
    <row r="8" spans="1:2" ht="24.75" customHeight="1" x14ac:dyDescent="0.15">
      <c r="A8" s="513" t="s">
        <v>500</v>
      </c>
      <c r="B8" s="514"/>
    </row>
  </sheetData>
  <mergeCells count="2">
    <mergeCell ref="A7:B7"/>
    <mergeCell ref="A8:B8"/>
  </mergeCells>
  <phoneticPr fontId="4"/>
  <hyperlinks>
    <hyperlink ref="A8" r:id="rId1" xr:uid="{D308F7AD-691F-47CE-9501-951E334633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workbookViewId="0">
      <selection activeCell="AE4" sqref="AE4"/>
    </sheetView>
  </sheetViews>
  <sheetFormatPr defaultRowHeight="14.25" x14ac:dyDescent="0.15"/>
  <sheetData>
    <row r="1" spans="1:6" x14ac:dyDescent="0.15">
      <c r="A1" s="25" t="s">
        <v>329</v>
      </c>
      <c r="C1" s="25" t="s">
        <v>330</v>
      </c>
      <c r="F1" s="25" t="s">
        <v>364</v>
      </c>
    </row>
    <row r="2" spans="1:6" x14ac:dyDescent="0.15">
      <c r="A2" t="s">
        <v>250</v>
      </c>
      <c r="C2" t="s">
        <v>250</v>
      </c>
    </row>
    <row r="3" spans="1:6" x14ac:dyDescent="0.15">
      <c r="A3" t="s">
        <v>318</v>
      </c>
      <c r="C3" t="s">
        <v>332</v>
      </c>
      <c r="F3" t="s">
        <v>318</v>
      </c>
    </row>
    <row r="4" spans="1:6" x14ac:dyDescent="0.15">
      <c r="A4" t="s">
        <v>331</v>
      </c>
      <c r="C4" t="s">
        <v>333</v>
      </c>
      <c r="F4" t="s">
        <v>331</v>
      </c>
    </row>
    <row r="5" spans="1:6" x14ac:dyDescent="0.15">
      <c r="A5" t="s">
        <v>332</v>
      </c>
      <c r="C5" t="s">
        <v>334</v>
      </c>
      <c r="F5" t="s">
        <v>332</v>
      </c>
    </row>
    <row r="6" spans="1:6" x14ac:dyDescent="0.15">
      <c r="A6" t="s">
        <v>333</v>
      </c>
      <c r="C6" t="s">
        <v>335</v>
      </c>
      <c r="F6" t="s">
        <v>333</v>
      </c>
    </row>
    <row r="7" spans="1:6" x14ac:dyDescent="0.15">
      <c r="A7" t="s">
        <v>334</v>
      </c>
      <c r="C7" t="s">
        <v>336</v>
      </c>
      <c r="F7" t="s">
        <v>334</v>
      </c>
    </row>
    <row r="8" spans="1:6" x14ac:dyDescent="0.15">
      <c r="A8" t="s">
        <v>335</v>
      </c>
      <c r="C8" t="s">
        <v>337</v>
      </c>
      <c r="F8" t="s">
        <v>335</v>
      </c>
    </row>
    <row r="9" spans="1:6" x14ac:dyDescent="0.15">
      <c r="A9" t="s">
        <v>336</v>
      </c>
      <c r="C9" t="s">
        <v>338</v>
      </c>
      <c r="F9" t="s">
        <v>336</v>
      </c>
    </row>
    <row r="10" spans="1:6" x14ac:dyDescent="0.15">
      <c r="A10" t="s">
        <v>337</v>
      </c>
      <c r="C10" t="s">
        <v>156</v>
      </c>
      <c r="F10" t="s">
        <v>337</v>
      </c>
    </row>
    <row r="11" spans="1:6" x14ac:dyDescent="0.15">
      <c r="A11" t="s">
        <v>338</v>
      </c>
      <c r="C11" t="s">
        <v>339</v>
      </c>
      <c r="F11" t="s">
        <v>338</v>
      </c>
    </row>
    <row r="12" spans="1:6" x14ac:dyDescent="0.15">
      <c r="A12" t="s">
        <v>156</v>
      </c>
      <c r="C12" t="s">
        <v>340</v>
      </c>
      <c r="F12" t="s">
        <v>156</v>
      </c>
    </row>
    <row r="13" spans="1:6" x14ac:dyDescent="0.15">
      <c r="A13" t="s">
        <v>339</v>
      </c>
      <c r="C13" t="s">
        <v>341</v>
      </c>
      <c r="F13" t="s">
        <v>339</v>
      </c>
    </row>
    <row r="14" spans="1:6" x14ac:dyDescent="0.15">
      <c r="A14" t="s">
        <v>340</v>
      </c>
      <c r="C14" t="s">
        <v>481</v>
      </c>
      <c r="F14" t="s">
        <v>340</v>
      </c>
    </row>
    <row r="15" spans="1:6" x14ac:dyDescent="0.15">
      <c r="A15" t="s">
        <v>341</v>
      </c>
      <c r="F15" t="s">
        <v>341</v>
      </c>
    </row>
    <row r="16" spans="1:6" x14ac:dyDescent="0.15">
      <c r="A16" t="s">
        <v>481</v>
      </c>
      <c r="F16" t="s">
        <v>481</v>
      </c>
    </row>
    <row r="28" spans="1:5" x14ac:dyDescent="0.15">
      <c r="A28" t="s">
        <v>516</v>
      </c>
    </row>
    <row r="29" spans="1:5" x14ac:dyDescent="0.15">
      <c r="A29" t="s">
        <v>250</v>
      </c>
      <c r="B29" t="s">
        <v>157</v>
      </c>
      <c r="D29" t="s">
        <v>250</v>
      </c>
      <c r="E29" t="s">
        <v>157</v>
      </c>
    </row>
    <row r="30" spans="1:5" x14ac:dyDescent="0.15">
      <c r="A30" t="s">
        <v>528</v>
      </c>
      <c r="B30" t="s">
        <v>480</v>
      </c>
      <c r="D30" t="s">
        <v>519</v>
      </c>
      <c r="E30" t="s">
        <v>480</v>
      </c>
    </row>
    <row r="31" spans="1:5" x14ac:dyDescent="0.15">
      <c r="A31" t="s">
        <v>517</v>
      </c>
      <c r="B31" t="s">
        <v>518</v>
      </c>
      <c r="D31" t="s">
        <v>520</v>
      </c>
      <c r="E31" t="s">
        <v>480</v>
      </c>
    </row>
    <row r="32" spans="1:5" x14ac:dyDescent="0.15">
      <c r="D32" t="s">
        <v>521</v>
      </c>
      <c r="E32" t="s">
        <v>518</v>
      </c>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5"/>
  <sheetViews>
    <sheetView workbookViewId="0">
      <selection activeCell="AE4" sqref="AE4"/>
    </sheetView>
  </sheetViews>
  <sheetFormatPr defaultRowHeight="14.25" x14ac:dyDescent="0.15"/>
  <sheetData>
    <row r="1" spans="1:1" x14ac:dyDescent="0.15">
      <c r="A1" s="25" t="s">
        <v>355</v>
      </c>
    </row>
    <row r="2" spans="1:1" x14ac:dyDescent="0.15">
      <c r="A2" t="s">
        <v>250</v>
      </c>
    </row>
    <row r="3" spans="1:1" ht="19.5" x14ac:dyDescent="0.4">
      <c r="A3" s="16" t="s">
        <v>185</v>
      </c>
    </row>
    <row r="4" spans="1:1" ht="19.5" x14ac:dyDescent="0.4">
      <c r="A4" s="16" t="s">
        <v>186</v>
      </c>
    </row>
    <row r="5" spans="1:1" ht="19.5" x14ac:dyDescent="0.4">
      <c r="A5" s="16" t="s">
        <v>187</v>
      </c>
    </row>
    <row r="6" spans="1:1" ht="19.5" x14ac:dyDescent="0.4">
      <c r="A6" s="16" t="s">
        <v>188</v>
      </c>
    </row>
    <row r="7" spans="1:1" ht="19.5" x14ac:dyDescent="0.4">
      <c r="A7" s="16" t="s">
        <v>189</v>
      </c>
    </row>
    <row r="8" spans="1:1" ht="19.5" x14ac:dyDescent="0.4">
      <c r="A8" s="16" t="s">
        <v>190</v>
      </c>
    </row>
    <row r="9" spans="1:1" ht="19.5" x14ac:dyDescent="0.4">
      <c r="A9" s="16" t="s">
        <v>191</v>
      </c>
    </row>
    <row r="10" spans="1:1" ht="19.5" x14ac:dyDescent="0.4">
      <c r="A10" s="16" t="s">
        <v>192</v>
      </c>
    </row>
    <row r="11" spans="1:1" ht="19.5" x14ac:dyDescent="0.4">
      <c r="A11" s="16" t="s">
        <v>193</v>
      </c>
    </row>
    <row r="12" spans="1:1" ht="19.5" x14ac:dyDescent="0.4">
      <c r="A12" s="16" t="s">
        <v>194</v>
      </c>
    </row>
    <row r="13" spans="1:1" ht="19.5" x14ac:dyDescent="0.4">
      <c r="A13" s="16" t="s">
        <v>195</v>
      </c>
    </row>
    <row r="14" spans="1:1" ht="19.5" x14ac:dyDescent="0.4">
      <c r="A14" s="16" t="s">
        <v>196</v>
      </c>
    </row>
    <row r="15" spans="1:1" ht="19.5" x14ac:dyDescent="0.4">
      <c r="A15" s="16" t="s">
        <v>197</v>
      </c>
    </row>
    <row r="16" spans="1:1" ht="19.5" x14ac:dyDescent="0.4">
      <c r="A16" s="16" t="s">
        <v>198</v>
      </c>
    </row>
    <row r="17" spans="1:1" ht="19.5" x14ac:dyDescent="0.4">
      <c r="A17" s="16" t="s">
        <v>199</v>
      </c>
    </row>
    <row r="18" spans="1:1" ht="19.5" x14ac:dyDescent="0.4">
      <c r="A18" s="16" t="s">
        <v>200</v>
      </c>
    </row>
    <row r="19" spans="1:1" ht="19.5" x14ac:dyDescent="0.4">
      <c r="A19" s="16" t="s">
        <v>201</v>
      </c>
    </row>
    <row r="20" spans="1:1" ht="19.5" x14ac:dyDescent="0.4">
      <c r="A20" s="16" t="s">
        <v>202</v>
      </c>
    </row>
    <row r="21" spans="1:1" ht="19.5" x14ac:dyDescent="0.4">
      <c r="A21" s="16" t="s">
        <v>203</v>
      </c>
    </row>
    <row r="22" spans="1:1" ht="19.5" x14ac:dyDescent="0.4">
      <c r="A22" s="16" t="s">
        <v>204</v>
      </c>
    </row>
    <row r="23" spans="1:1" ht="19.5" x14ac:dyDescent="0.4">
      <c r="A23" s="16" t="s">
        <v>205</v>
      </c>
    </row>
    <row r="24" spans="1:1" ht="19.5" x14ac:dyDescent="0.4">
      <c r="A24" s="16" t="s">
        <v>206</v>
      </c>
    </row>
    <row r="25" spans="1:1" ht="19.5" x14ac:dyDescent="0.4">
      <c r="A25" s="16" t="s">
        <v>207</v>
      </c>
    </row>
    <row r="26" spans="1:1" ht="19.5" x14ac:dyDescent="0.4">
      <c r="A26" s="16" t="s">
        <v>208</v>
      </c>
    </row>
    <row r="27" spans="1:1" ht="19.5" x14ac:dyDescent="0.4">
      <c r="A27" s="16" t="s">
        <v>209</v>
      </c>
    </row>
    <row r="28" spans="1:1" ht="19.5" x14ac:dyDescent="0.4">
      <c r="A28" s="16" t="s">
        <v>210</v>
      </c>
    </row>
    <row r="29" spans="1:1" ht="19.5" x14ac:dyDescent="0.4">
      <c r="A29" s="16" t="s">
        <v>211</v>
      </c>
    </row>
    <row r="30" spans="1:1" ht="19.5" x14ac:dyDescent="0.4">
      <c r="A30" s="16" t="s">
        <v>212</v>
      </c>
    </row>
    <row r="31" spans="1:1" ht="19.5" x14ac:dyDescent="0.4">
      <c r="A31" s="16" t="s">
        <v>213</v>
      </c>
    </row>
    <row r="32" spans="1:1" ht="19.5" x14ac:dyDescent="0.4">
      <c r="A32" s="16" t="s">
        <v>214</v>
      </c>
    </row>
    <row r="33" spans="1:1" ht="19.5" x14ac:dyDescent="0.4">
      <c r="A33" s="16" t="s">
        <v>215</v>
      </c>
    </row>
    <row r="34" spans="1:1" ht="19.5" x14ac:dyDescent="0.4">
      <c r="A34" s="16" t="s">
        <v>216</v>
      </c>
    </row>
    <row r="35" spans="1:1" ht="19.5" x14ac:dyDescent="0.4">
      <c r="A35" s="16" t="s">
        <v>217</v>
      </c>
    </row>
    <row r="36" spans="1:1" ht="19.5" x14ac:dyDescent="0.4">
      <c r="A36" s="16" t="s">
        <v>218</v>
      </c>
    </row>
    <row r="37" spans="1:1" ht="19.5" x14ac:dyDescent="0.4">
      <c r="A37" s="16" t="s">
        <v>219</v>
      </c>
    </row>
    <row r="38" spans="1:1" ht="19.5" x14ac:dyDescent="0.4">
      <c r="A38" s="16" t="s">
        <v>220</v>
      </c>
    </row>
    <row r="39" spans="1:1" ht="19.5" x14ac:dyDescent="0.4">
      <c r="A39" s="16" t="s">
        <v>221</v>
      </c>
    </row>
    <row r="40" spans="1:1" ht="19.5" x14ac:dyDescent="0.4">
      <c r="A40" s="16" t="s">
        <v>222</v>
      </c>
    </row>
    <row r="41" spans="1:1" ht="19.5" x14ac:dyDescent="0.4">
      <c r="A41" s="16" t="s">
        <v>223</v>
      </c>
    </row>
    <row r="42" spans="1:1" ht="19.5" x14ac:dyDescent="0.4">
      <c r="A42" s="16" t="s">
        <v>224</v>
      </c>
    </row>
    <row r="43" spans="1:1" ht="19.5" x14ac:dyDescent="0.4">
      <c r="A43" s="16" t="s">
        <v>225</v>
      </c>
    </row>
    <row r="44" spans="1:1" ht="19.5" x14ac:dyDescent="0.4">
      <c r="A44" s="16" t="s">
        <v>226</v>
      </c>
    </row>
    <row r="45" spans="1:1" ht="19.5" x14ac:dyDescent="0.4">
      <c r="A45" s="16" t="s">
        <v>227</v>
      </c>
    </row>
    <row r="46" spans="1:1" ht="19.5" x14ac:dyDescent="0.4">
      <c r="A46" s="16" t="s">
        <v>228</v>
      </c>
    </row>
    <row r="47" spans="1:1" ht="19.5" x14ac:dyDescent="0.4">
      <c r="A47" s="16" t="s">
        <v>229</v>
      </c>
    </row>
    <row r="48" spans="1:1" ht="19.5" x14ac:dyDescent="0.4">
      <c r="A48" s="16" t="s">
        <v>230</v>
      </c>
    </row>
    <row r="49" spans="1:1" ht="19.5" x14ac:dyDescent="0.4">
      <c r="A49" s="16" t="s">
        <v>231</v>
      </c>
    </row>
    <row r="50" spans="1:1" ht="19.5" x14ac:dyDescent="0.4">
      <c r="A50" s="16" t="s">
        <v>232</v>
      </c>
    </row>
    <row r="51" spans="1:1" ht="19.5" x14ac:dyDescent="0.4">
      <c r="A51" s="16" t="s">
        <v>233</v>
      </c>
    </row>
    <row r="52" spans="1:1" ht="19.5" x14ac:dyDescent="0.4">
      <c r="A52" s="16" t="s">
        <v>234</v>
      </c>
    </row>
    <row r="53" spans="1:1" ht="19.5" x14ac:dyDescent="0.4">
      <c r="A53" s="16" t="s">
        <v>235</v>
      </c>
    </row>
    <row r="54" spans="1:1" ht="19.5" x14ac:dyDescent="0.4">
      <c r="A54" s="16" t="s">
        <v>236</v>
      </c>
    </row>
    <row r="55" spans="1:1" ht="19.5" x14ac:dyDescent="0.4">
      <c r="A55" s="16" t="s">
        <v>237</v>
      </c>
    </row>
    <row r="56" spans="1:1" ht="19.5" x14ac:dyDescent="0.4">
      <c r="A56" s="16" t="s">
        <v>238</v>
      </c>
    </row>
    <row r="57" spans="1:1" ht="19.5" x14ac:dyDescent="0.4">
      <c r="A57" s="16" t="s">
        <v>239</v>
      </c>
    </row>
    <row r="58" spans="1:1" ht="19.5" x14ac:dyDescent="0.4">
      <c r="A58" s="16" t="s">
        <v>240</v>
      </c>
    </row>
    <row r="59" spans="1:1" ht="19.5" x14ac:dyDescent="0.4">
      <c r="A59" s="16" t="s">
        <v>241</v>
      </c>
    </row>
    <row r="60" spans="1:1" ht="19.5" x14ac:dyDescent="0.4">
      <c r="A60" s="16" t="s">
        <v>242</v>
      </c>
    </row>
    <row r="61" spans="1:1" ht="19.5" x14ac:dyDescent="0.4">
      <c r="A61" s="16" t="s">
        <v>243</v>
      </c>
    </row>
    <row r="62" spans="1:1" ht="19.5" x14ac:dyDescent="0.4">
      <c r="A62" s="16" t="s">
        <v>244</v>
      </c>
    </row>
    <row r="63" spans="1:1" ht="19.5" x14ac:dyDescent="0.4">
      <c r="A63" s="16" t="s">
        <v>245</v>
      </c>
    </row>
    <row r="64" spans="1:1" ht="19.5" x14ac:dyDescent="0.4">
      <c r="A64" s="16" t="s">
        <v>246</v>
      </c>
    </row>
    <row r="65" spans="1:1" ht="19.5" x14ac:dyDescent="0.4">
      <c r="A65" s="16" t="s">
        <v>247</v>
      </c>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election activeCell="AE4" sqref="AE4"/>
    </sheetView>
  </sheetViews>
  <sheetFormatPr defaultRowHeight="14.25" x14ac:dyDescent="0.15"/>
  <cols>
    <col min="1" max="1" width="16" customWidth="1"/>
  </cols>
  <sheetData>
    <row r="1" spans="1:2" x14ac:dyDescent="0.15">
      <c r="A1" t="s">
        <v>287</v>
      </c>
      <c r="B1" t="s">
        <v>288</v>
      </c>
    </row>
    <row r="2" spans="1:2" x14ac:dyDescent="0.15">
      <c r="A2" t="s">
        <v>250</v>
      </c>
      <c r="B2" t="s">
        <v>250</v>
      </c>
    </row>
    <row r="3" spans="1:2" x14ac:dyDescent="0.15">
      <c r="A3" s="20" t="s">
        <v>313</v>
      </c>
      <c r="B3" s="21">
        <v>100000</v>
      </c>
    </row>
    <row r="4" spans="1:2" x14ac:dyDescent="0.15">
      <c r="A4" s="20" t="s">
        <v>314</v>
      </c>
      <c r="B4" s="21">
        <v>200000</v>
      </c>
    </row>
    <row r="5" spans="1:2" x14ac:dyDescent="0.15">
      <c r="A5" s="20" t="s">
        <v>315</v>
      </c>
      <c r="B5" s="21">
        <v>300000</v>
      </c>
    </row>
    <row r="6" spans="1:2" x14ac:dyDescent="0.15">
      <c r="A6" s="20" t="s">
        <v>316</v>
      </c>
      <c r="B6" s="21">
        <v>400000</v>
      </c>
    </row>
    <row r="7" spans="1:2" x14ac:dyDescent="0.15">
      <c r="B7" s="21">
        <v>500000</v>
      </c>
    </row>
  </sheetData>
  <phoneticPr fontId="4"/>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election activeCell="AE4" sqref="AE4"/>
    </sheetView>
  </sheetViews>
  <sheetFormatPr defaultRowHeight="14.25" x14ac:dyDescent="0.15"/>
  <sheetData>
    <row r="1" spans="1:1" x14ac:dyDescent="0.15">
      <c r="A1" t="s">
        <v>280</v>
      </c>
    </row>
    <row r="2" spans="1:1" x14ac:dyDescent="0.15">
      <c r="A2" t="s">
        <v>250</v>
      </c>
    </row>
    <row r="3" spans="1:1" x14ac:dyDescent="0.15">
      <c r="A3" t="s">
        <v>276</v>
      </c>
    </row>
    <row r="4" spans="1:1" x14ac:dyDescent="0.15">
      <c r="A4" t="s">
        <v>277</v>
      </c>
    </row>
    <row r="5" spans="1:1" x14ac:dyDescent="0.15">
      <c r="A5" t="s">
        <v>366</v>
      </c>
    </row>
    <row r="6" spans="1:1" x14ac:dyDescent="0.15">
      <c r="A6" t="s">
        <v>278</v>
      </c>
    </row>
    <row r="7" spans="1:1" x14ac:dyDescent="0.15">
      <c r="A7" t="s">
        <v>279</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M4"/>
  <sheetViews>
    <sheetView topLeftCell="R1" workbookViewId="0">
      <selection activeCell="AE4" sqref="AE4"/>
    </sheetView>
  </sheetViews>
  <sheetFormatPr defaultRowHeight="14.25" x14ac:dyDescent="0.15"/>
  <cols>
    <col min="4" max="4" width="29.625" customWidth="1"/>
    <col min="6" max="6" width="19.25" customWidth="1"/>
    <col min="7" max="7" width="22.5" customWidth="1"/>
    <col min="8" max="8" width="28.5" customWidth="1"/>
    <col min="9" max="9" width="11.25" customWidth="1"/>
    <col min="13" max="13" width="9" customWidth="1"/>
    <col min="17" max="17" width="12.625" customWidth="1"/>
    <col min="19" max="19" width="25.625" customWidth="1"/>
    <col min="25" max="26" width="12.25" customWidth="1"/>
    <col min="29" max="29" width="11.75" customWidth="1"/>
    <col min="30" max="30" width="10.375" customWidth="1"/>
    <col min="32" max="32" width="12.75" customWidth="1"/>
    <col min="40" max="40" width="17.625" customWidth="1"/>
    <col min="41" max="41" width="23.75" customWidth="1"/>
    <col min="42" max="42" width="52.375" customWidth="1"/>
    <col min="44" max="44" width="20.875" customWidth="1"/>
    <col min="45" max="45" width="12" customWidth="1"/>
    <col min="46" max="46" width="28.5" customWidth="1"/>
    <col min="53" max="53" width="11" customWidth="1"/>
    <col min="54" max="54" width="11.25" customWidth="1"/>
    <col min="56" max="56" width="16.625" customWidth="1"/>
    <col min="58" max="58" width="19.625" customWidth="1"/>
    <col min="59" max="59" width="10.5" customWidth="1"/>
    <col min="60" max="60" width="28.5" customWidth="1"/>
    <col min="67" max="67" width="12.125" customWidth="1"/>
    <col min="68" max="68" width="11.25" customWidth="1"/>
    <col min="70" max="70" width="16.375" customWidth="1"/>
    <col min="72" max="72" width="20" customWidth="1"/>
    <col min="73" max="73" width="11.75" customWidth="1"/>
    <col min="74" max="74" width="27" customWidth="1"/>
    <col min="81" max="81" width="11.875" customWidth="1"/>
    <col min="82" max="82" width="12.375" customWidth="1"/>
    <col min="83" max="83" width="12.125" customWidth="1"/>
    <col min="84" max="84" width="18.5" customWidth="1"/>
    <col min="85" max="85" width="13.875" customWidth="1"/>
    <col min="122" max="122" width="12.375" customWidth="1"/>
    <col min="123" max="123" width="25" customWidth="1"/>
    <col min="160" max="160" width="26.25" customWidth="1"/>
    <col min="171" max="171" width="11.875" customWidth="1"/>
    <col min="176" max="176" width="10.375" customWidth="1"/>
    <col min="181" max="181" width="10" customWidth="1"/>
    <col min="186" max="186" width="9.875" customWidth="1"/>
    <col min="208" max="208" width="9.375" customWidth="1"/>
    <col min="209" max="209" width="20.5" customWidth="1"/>
    <col min="211" max="211" width="16.125" customWidth="1"/>
    <col min="212" max="212" width="11" customWidth="1"/>
    <col min="213" max="213" width="16.5" customWidth="1"/>
    <col min="214" max="214" width="12.125" customWidth="1"/>
    <col min="216" max="216" width="13" customWidth="1"/>
    <col min="217" max="217" width="9.25" customWidth="1"/>
    <col min="218" max="218" width="37" customWidth="1"/>
    <col min="219" max="219" width="30" customWidth="1"/>
    <col min="220" max="220" width="22.75" customWidth="1"/>
    <col min="221" max="221" width="29.375" customWidth="1"/>
  </cols>
  <sheetData>
    <row r="1" spans="1:221" x14ac:dyDescent="0.15">
      <c r="A1" s="516" t="s">
        <v>372</v>
      </c>
      <c r="B1" s="516"/>
      <c r="C1" s="516"/>
      <c r="D1" s="515" t="s">
        <v>373</v>
      </c>
      <c r="E1" s="515"/>
      <c r="F1" s="515"/>
      <c r="G1" s="515"/>
      <c r="H1" s="515"/>
      <c r="I1" s="515"/>
      <c r="J1" s="515"/>
      <c r="K1" s="515"/>
      <c r="L1" s="515"/>
      <c r="M1" s="515"/>
      <c r="N1" s="515"/>
      <c r="O1" s="515"/>
      <c r="P1" s="515"/>
      <c r="Q1" s="515" t="s">
        <v>380</v>
      </c>
      <c r="R1" s="516"/>
      <c r="S1" s="516"/>
      <c r="T1" s="516"/>
      <c r="U1" s="516"/>
      <c r="V1" s="515" t="s">
        <v>386</v>
      </c>
      <c r="W1" s="516"/>
      <c r="X1" s="516"/>
      <c r="Y1" s="516"/>
      <c r="Z1" s="516"/>
      <c r="AA1" s="516"/>
      <c r="AB1" s="516"/>
      <c r="AC1" s="516"/>
      <c r="AD1" s="516"/>
      <c r="AE1" s="516"/>
      <c r="AF1" s="516"/>
      <c r="AG1" s="516"/>
      <c r="AH1" s="515" t="s">
        <v>398</v>
      </c>
      <c r="AI1" s="516"/>
      <c r="AJ1" s="516"/>
      <c r="AK1" s="516"/>
      <c r="AL1" s="516"/>
      <c r="AM1" s="264" t="s">
        <v>405</v>
      </c>
      <c r="AN1" s="515" t="s">
        <v>406</v>
      </c>
      <c r="AO1" s="516"/>
      <c r="AP1" s="516"/>
      <c r="AQ1" s="515" t="s">
        <v>410</v>
      </c>
      <c r="AR1" s="516"/>
      <c r="AS1" s="516"/>
      <c r="AT1" s="516"/>
      <c r="AU1" s="516"/>
      <c r="AV1" s="516"/>
      <c r="AW1" s="516"/>
      <c r="AX1" s="516"/>
      <c r="AY1" s="516"/>
      <c r="AZ1" s="516"/>
      <c r="BA1" s="516"/>
      <c r="BB1" s="516"/>
      <c r="BC1" s="516"/>
      <c r="BD1" s="516"/>
      <c r="BE1" s="515" t="s">
        <v>424</v>
      </c>
      <c r="BF1" s="516"/>
      <c r="BG1" s="516"/>
      <c r="BH1" s="516"/>
      <c r="BI1" s="516"/>
      <c r="BJ1" s="516"/>
      <c r="BK1" s="516"/>
      <c r="BL1" s="516"/>
      <c r="BM1" s="516"/>
      <c r="BN1" s="516"/>
      <c r="BO1" s="516"/>
      <c r="BP1" s="516"/>
      <c r="BQ1" s="516"/>
      <c r="BR1" s="516"/>
      <c r="BS1" s="515" t="s">
        <v>425</v>
      </c>
      <c r="BT1" s="516"/>
      <c r="BU1" s="516"/>
      <c r="BV1" s="516"/>
      <c r="BW1" s="516"/>
      <c r="BX1" s="516"/>
      <c r="BY1" s="516"/>
      <c r="BZ1" s="516"/>
      <c r="CA1" s="516"/>
      <c r="CB1" s="516"/>
      <c r="CC1" s="516"/>
      <c r="CD1" s="516"/>
      <c r="CE1" s="515" t="s">
        <v>445</v>
      </c>
      <c r="CF1" s="515"/>
      <c r="CG1" s="515"/>
      <c r="CH1" s="515" t="s">
        <v>446</v>
      </c>
      <c r="CI1" s="515"/>
      <c r="CJ1" s="515"/>
      <c r="CK1" s="515"/>
      <c r="CL1" s="515"/>
      <c r="CM1" s="515"/>
      <c r="CN1" s="515"/>
      <c r="CO1" s="515"/>
      <c r="CP1" s="515"/>
      <c r="CQ1" s="515"/>
      <c r="CR1" s="515"/>
      <c r="CS1" s="515"/>
      <c r="CT1" s="515"/>
      <c r="CU1" s="515"/>
      <c r="CV1" s="515"/>
      <c r="CW1" s="515"/>
      <c r="CX1" s="515"/>
      <c r="CY1" s="515"/>
      <c r="CZ1" s="515"/>
      <c r="DA1" s="515"/>
      <c r="DB1" s="515"/>
      <c r="DC1" s="515"/>
      <c r="DD1" s="515"/>
      <c r="DE1" s="515"/>
      <c r="DF1" s="515"/>
      <c r="DG1" s="515"/>
      <c r="DH1" s="515"/>
      <c r="DI1" s="515"/>
      <c r="DJ1" s="515"/>
      <c r="DK1" s="515"/>
      <c r="DL1" s="515"/>
      <c r="DM1" s="515"/>
      <c r="DN1" s="515"/>
      <c r="DO1" s="515"/>
      <c r="DP1" s="515"/>
      <c r="DQ1" s="515"/>
      <c r="DR1" s="516" t="s">
        <v>447</v>
      </c>
      <c r="DS1" s="516"/>
      <c r="DT1" s="515" t="s">
        <v>448</v>
      </c>
      <c r="DU1" s="515"/>
      <c r="DV1" s="515"/>
      <c r="DW1" s="515"/>
      <c r="DX1" s="515"/>
      <c r="DY1" s="515"/>
      <c r="DZ1" s="515"/>
      <c r="EA1" s="515"/>
      <c r="EB1" s="515"/>
      <c r="EC1" s="515"/>
      <c r="ED1" s="515"/>
      <c r="EE1" s="515"/>
      <c r="EF1" s="515"/>
      <c r="EG1" s="515"/>
      <c r="EH1" s="515"/>
      <c r="EI1" s="515"/>
      <c r="EJ1" s="515"/>
      <c r="EK1" s="515"/>
      <c r="EL1" s="515"/>
      <c r="EM1" s="515"/>
      <c r="EN1" s="515"/>
      <c r="EO1" s="515"/>
      <c r="EP1" s="515"/>
      <c r="EQ1" s="515"/>
      <c r="ER1" s="515"/>
      <c r="ES1" s="515"/>
      <c r="ET1" s="515"/>
      <c r="EU1" s="515"/>
      <c r="EV1" s="515"/>
      <c r="EW1" s="515"/>
      <c r="EX1" s="515"/>
      <c r="EY1" s="515"/>
      <c r="EZ1" s="515"/>
      <c r="FA1" s="515"/>
      <c r="FB1" s="515"/>
      <c r="FC1" s="515"/>
      <c r="FD1" s="515" t="s">
        <v>436</v>
      </c>
      <c r="FE1" s="516"/>
      <c r="FF1" s="516"/>
      <c r="FG1" s="516"/>
      <c r="FH1" s="516"/>
      <c r="FI1" s="516"/>
      <c r="FJ1" s="516"/>
      <c r="FK1" s="515" t="s">
        <v>449</v>
      </c>
      <c r="FL1" s="516"/>
      <c r="FM1" s="516"/>
      <c r="FN1" s="516"/>
      <c r="FO1" s="516"/>
      <c r="FP1" s="515" t="s">
        <v>450</v>
      </c>
      <c r="FQ1" s="516"/>
      <c r="FR1" s="516"/>
      <c r="FS1" s="516"/>
      <c r="FT1" s="516"/>
      <c r="FU1" s="516"/>
      <c r="FV1" s="516"/>
      <c r="FW1" s="516"/>
      <c r="FX1" s="516"/>
      <c r="FY1" s="516"/>
      <c r="FZ1" s="516"/>
      <c r="GA1" s="516"/>
      <c r="GB1" s="516"/>
      <c r="GC1" s="516"/>
      <c r="GD1" s="516"/>
      <c r="GE1" s="515" t="s">
        <v>457</v>
      </c>
      <c r="GF1" s="516"/>
      <c r="GG1" s="516"/>
      <c r="GH1" s="516"/>
      <c r="GI1" s="515" t="s">
        <v>458</v>
      </c>
      <c r="GJ1" s="516"/>
      <c r="GK1" s="516"/>
      <c r="GL1" s="516"/>
      <c r="GM1" s="516"/>
      <c r="GN1" s="516"/>
      <c r="GO1" s="516"/>
      <c r="GP1" s="516"/>
      <c r="GQ1" s="516"/>
      <c r="GR1" s="516"/>
      <c r="GS1" s="516"/>
      <c r="GT1" s="516"/>
      <c r="GU1" s="516"/>
      <c r="GV1" s="516"/>
      <c r="GW1" s="516"/>
      <c r="GX1" s="515" t="s">
        <v>459</v>
      </c>
      <c r="GY1" s="516"/>
      <c r="GZ1" s="516"/>
      <c r="HA1" s="516"/>
      <c r="HB1" s="516"/>
      <c r="HC1" s="516"/>
      <c r="HD1" s="516"/>
      <c r="HE1" s="516"/>
      <c r="HF1" s="516"/>
      <c r="HG1" s="516"/>
      <c r="HH1" s="516"/>
      <c r="HI1" s="516"/>
      <c r="HJ1" s="515" t="s">
        <v>473</v>
      </c>
      <c r="HK1" s="516"/>
      <c r="HL1" s="516"/>
      <c r="HM1" s="516"/>
    </row>
    <row r="2" spans="1:221" x14ac:dyDescent="0.15">
      <c r="A2" s="516"/>
      <c r="B2" s="516"/>
      <c r="C2" s="516"/>
      <c r="D2" s="265"/>
      <c r="E2" s="516" t="s">
        <v>375</v>
      </c>
      <c r="F2" s="516"/>
      <c r="G2" s="516"/>
      <c r="H2" s="516"/>
      <c r="I2" s="516" t="s">
        <v>376</v>
      </c>
      <c r="J2" s="516"/>
      <c r="K2" s="516"/>
      <c r="L2" s="265"/>
      <c r="M2" s="265"/>
      <c r="N2" s="265"/>
      <c r="O2" s="265"/>
      <c r="P2" s="265"/>
      <c r="Q2" s="265"/>
      <c r="R2" s="265"/>
      <c r="S2" s="265"/>
      <c r="T2" s="265"/>
      <c r="U2" s="265"/>
      <c r="V2" s="516" t="s">
        <v>387</v>
      </c>
      <c r="W2" s="516"/>
      <c r="X2" s="516"/>
      <c r="Y2" s="516" t="s">
        <v>390</v>
      </c>
      <c r="Z2" s="516"/>
      <c r="AA2" s="516" t="s">
        <v>392</v>
      </c>
      <c r="AB2" s="516"/>
      <c r="AC2" s="265"/>
      <c r="AD2" s="517" t="s">
        <v>534</v>
      </c>
      <c r="AE2" s="518"/>
      <c r="AF2" s="519"/>
      <c r="AG2" s="265"/>
      <c r="AH2" s="516" t="s">
        <v>399</v>
      </c>
      <c r="AI2" s="516"/>
      <c r="AJ2" s="516"/>
      <c r="AK2" s="516"/>
      <c r="AL2" s="516"/>
      <c r="AM2" s="265"/>
      <c r="AN2" s="265"/>
      <c r="AO2" s="265"/>
      <c r="AP2" s="265"/>
      <c r="AQ2" s="516" t="s">
        <v>411</v>
      </c>
      <c r="AR2" s="516"/>
      <c r="AS2" s="516"/>
      <c r="AT2" s="516"/>
      <c r="AU2" s="265"/>
      <c r="AV2" s="516" t="s">
        <v>413</v>
      </c>
      <c r="AW2" s="516"/>
      <c r="AX2" s="516"/>
      <c r="AY2" s="265"/>
      <c r="AZ2" s="265"/>
      <c r="BA2" s="516" t="s">
        <v>419</v>
      </c>
      <c r="BB2" s="516"/>
      <c r="BC2" s="265"/>
      <c r="BD2" s="265"/>
      <c r="BE2" s="516" t="s">
        <v>411</v>
      </c>
      <c r="BF2" s="516"/>
      <c r="BG2" s="516"/>
      <c r="BH2" s="516"/>
      <c r="BI2" s="265"/>
      <c r="BJ2" s="516" t="s">
        <v>413</v>
      </c>
      <c r="BK2" s="516"/>
      <c r="BL2" s="516"/>
      <c r="BM2" s="265"/>
      <c r="BN2" s="265"/>
      <c r="BO2" s="516" t="s">
        <v>419</v>
      </c>
      <c r="BP2" s="516"/>
      <c r="BQ2" s="265"/>
      <c r="BR2" s="265"/>
      <c r="BS2" s="516" t="s">
        <v>411</v>
      </c>
      <c r="BT2" s="516"/>
      <c r="BU2" s="516"/>
      <c r="BV2" s="516"/>
      <c r="BW2" s="265"/>
      <c r="BX2" s="516" t="s">
        <v>413</v>
      </c>
      <c r="BY2" s="516"/>
      <c r="BZ2" s="516"/>
      <c r="CA2" s="265"/>
      <c r="CB2" s="265"/>
      <c r="CC2" s="516" t="s">
        <v>419</v>
      </c>
      <c r="CD2" s="516"/>
      <c r="CE2" s="516" t="s">
        <v>426</v>
      </c>
      <c r="CF2" s="516"/>
      <c r="CG2" s="265"/>
      <c r="CH2" s="516" t="s">
        <v>401</v>
      </c>
      <c r="CI2" s="516"/>
      <c r="CJ2" s="516"/>
      <c r="CK2" s="516"/>
      <c r="CL2" s="516"/>
      <c r="CM2" s="516"/>
      <c r="CN2" s="516"/>
      <c r="CO2" s="516"/>
      <c r="CP2" s="516"/>
      <c r="CQ2" s="516" t="s">
        <v>402</v>
      </c>
      <c r="CR2" s="516"/>
      <c r="CS2" s="516"/>
      <c r="CT2" s="516"/>
      <c r="CU2" s="516"/>
      <c r="CV2" s="516"/>
      <c r="CW2" s="516"/>
      <c r="CX2" s="516"/>
      <c r="CY2" s="516"/>
      <c r="CZ2" s="516" t="s">
        <v>403</v>
      </c>
      <c r="DA2" s="516"/>
      <c r="DB2" s="516"/>
      <c r="DC2" s="516"/>
      <c r="DD2" s="516"/>
      <c r="DE2" s="516"/>
      <c r="DF2" s="516"/>
      <c r="DG2" s="516"/>
      <c r="DH2" s="516"/>
      <c r="DI2" s="516" t="s">
        <v>404</v>
      </c>
      <c r="DJ2" s="516"/>
      <c r="DK2" s="516"/>
      <c r="DL2" s="516"/>
      <c r="DM2" s="516"/>
      <c r="DN2" s="516"/>
      <c r="DO2" s="516"/>
      <c r="DP2" s="516"/>
      <c r="DQ2" s="516"/>
      <c r="DR2" s="516" t="s">
        <v>426</v>
      </c>
      <c r="DS2" s="516"/>
      <c r="DT2" s="516" t="s">
        <v>401</v>
      </c>
      <c r="DU2" s="516"/>
      <c r="DV2" s="516"/>
      <c r="DW2" s="516"/>
      <c r="DX2" s="516"/>
      <c r="DY2" s="516"/>
      <c r="DZ2" s="516"/>
      <c r="EA2" s="516"/>
      <c r="EB2" s="516"/>
      <c r="EC2" s="516" t="s">
        <v>402</v>
      </c>
      <c r="ED2" s="516"/>
      <c r="EE2" s="516"/>
      <c r="EF2" s="516"/>
      <c r="EG2" s="516"/>
      <c r="EH2" s="516"/>
      <c r="EI2" s="516"/>
      <c r="EJ2" s="516"/>
      <c r="EK2" s="516"/>
      <c r="EL2" s="516" t="s">
        <v>403</v>
      </c>
      <c r="EM2" s="516"/>
      <c r="EN2" s="516"/>
      <c r="EO2" s="516"/>
      <c r="EP2" s="516"/>
      <c r="EQ2" s="516"/>
      <c r="ER2" s="516"/>
      <c r="ES2" s="516"/>
      <c r="ET2" s="516"/>
      <c r="EU2" s="516" t="s">
        <v>404</v>
      </c>
      <c r="EV2" s="516"/>
      <c r="EW2" s="516"/>
      <c r="EX2" s="516"/>
      <c r="EY2" s="516"/>
      <c r="EZ2" s="516"/>
      <c r="FA2" s="516"/>
      <c r="FB2" s="516"/>
      <c r="FC2" s="516"/>
      <c r="FD2" s="265"/>
      <c r="FE2" s="516" t="s">
        <v>437</v>
      </c>
      <c r="FF2" s="516"/>
      <c r="FG2" s="516"/>
      <c r="FH2" s="516" t="s">
        <v>440</v>
      </c>
      <c r="FI2" s="516"/>
      <c r="FJ2" s="516"/>
      <c r="FK2" s="516" t="s">
        <v>441</v>
      </c>
      <c r="FL2" s="516"/>
      <c r="FM2" s="516"/>
      <c r="FN2" s="516"/>
      <c r="FO2" s="265"/>
      <c r="FP2" s="516" t="s">
        <v>451</v>
      </c>
      <c r="FQ2" s="516"/>
      <c r="FR2" s="516"/>
      <c r="FS2" s="516"/>
      <c r="FT2" s="516"/>
      <c r="FU2" s="516" t="s">
        <v>455</v>
      </c>
      <c r="FV2" s="516"/>
      <c r="FW2" s="516"/>
      <c r="FX2" s="516"/>
      <c r="FY2" s="516"/>
      <c r="FZ2" s="516" t="s">
        <v>456</v>
      </c>
      <c r="GA2" s="516"/>
      <c r="GB2" s="516"/>
      <c r="GC2" s="516"/>
      <c r="GD2" s="516"/>
      <c r="GE2" s="516" t="s">
        <v>441</v>
      </c>
      <c r="GF2" s="516"/>
      <c r="GG2" s="516"/>
      <c r="GH2" s="516"/>
      <c r="GI2" s="516" t="s">
        <v>451</v>
      </c>
      <c r="GJ2" s="516"/>
      <c r="GK2" s="516"/>
      <c r="GL2" s="516"/>
      <c r="GM2" s="516"/>
      <c r="GN2" s="516" t="s">
        <v>455</v>
      </c>
      <c r="GO2" s="516"/>
      <c r="GP2" s="516"/>
      <c r="GQ2" s="516"/>
      <c r="GR2" s="516"/>
      <c r="GS2" s="516" t="s">
        <v>456</v>
      </c>
      <c r="GT2" s="516"/>
      <c r="GU2" s="516"/>
      <c r="GV2" s="516"/>
      <c r="GW2" s="516"/>
      <c r="GX2" s="516" t="s">
        <v>460</v>
      </c>
      <c r="GY2" s="516"/>
      <c r="GZ2" s="516"/>
      <c r="HA2" s="265" t="s">
        <v>464</v>
      </c>
      <c r="HB2" s="265"/>
      <c r="HC2" s="265"/>
      <c r="HD2" s="265"/>
      <c r="HE2" s="265"/>
      <c r="HF2" s="265"/>
      <c r="HG2" s="265"/>
      <c r="HH2" s="265"/>
      <c r="HI2" s="265"/>
      <c r="HJ2" s="265"/>
      <c r="HK2" s="265"/>
      <c r="HL2" s="265"/>
      <c r="HM2" s="265"/>
    </row>
    <row r="3" spans="1:221" s="262" customFormat="1" ht="28.5" customHeight="1" x14ac:dyDescent="0.15">
      <c r="A3" s="271" t="s">
        <v>378</v>
      </c>
      <c r="B3" s="271" t="s">
        <v>254</v>
      </c>
      <c r="C3" s="271" t="s">
        <v>379</v>
      </c>
      <c r="D3" s="266" t="s">
        <v>40</v>
      </c>
      <c r="E3" s="268" t="s">
        <v>15</v>
      </c>
      <c r="F3" s="268" t="s">
        <v>371</v>
      </c>
      <c r="G3" s="269" t="s">
        <v>369</v>
      </c>
      <c r="H3" s="269" t="s">
        <v>370</v>
      </c>
      <c r="I3" s="270" t="s">
        <v>374</v>
      </c>
      <c r="J3" s="270" t="s">
        <v>23</v>
      </c>
      <c r="K3" s="270" t="s">
        <v>24</v>
      </c>
      <c r="L3" s="271" t="s">
        <v>25</v>
      </c>
      <c r="M3" s="263" t="s">
        <v>26</v>
      </c>
      <c r="N3" s="270" t="s">
        <v>29</v>
      </c>
      <c r="O3" s="269" t="s">
        <v>30</v>
      </c>
      <c r="P3" s="271" t="s">
        <v>31</v>
      </c>
      <c r="Q3" s="263" t="s">
        <v>381</v>
      </c>
      <c r="R3" s="263" t="s">
        <v>382</v>
      </c>
      <c r="S3" s="263" t="s">
        <v>383</v>
      </c>
      <c r="T3" s="263" t="s">
        <v>384</v>
      </c>
      <c r="U3" s="271" t="s">
        <v>385</v>
      </c>
      <c r="V3" s="271" t="s">
        <v>377</v>
      </c>
      <c r="W3" s="271" t="s">
        <v>388</v>
      </c>
      <c r="X3" s="271" t="s">
        <v>389</v>
      </c>
      <c r="Y3" s="271" t="s">
        <v>391</v>
      </c>
      <c r="Z3" s="271" t="s">
        <v>388</v>
      </c>
      <c r="AA3" s="263" t="s">
        <v>391</v>
      </c>
      <c r="AB3" s="263" t="s">
        <v>388</v>
      </c>
      <c r="AC3" s="271" t="s">
        <v>393</v>
      </c>
      <c r="AD3" s="271" t="s">
        <v>394</v>
      </c>
      <c r="AE3" s="271" t="s">
        <v>395</v>
      </c>
      <c r="AF3" s="263" t="s">
        <v>396</v>
      </c>
      <c r="AG3" s="271" t="s">
        <v>397</v>
      </c>
      <c r="AH3" s="271" t="s">
        <v>400</v>
      </c>
      <c r="AI3" s="271" t="s">
        <v>401</v>
      </c>
      <c r="AJ3" s="263" t="s">
        <v>402</v>
      </c>
      <c r="AK3" s="263" t="s">
        <v>403</v>
      </c>
      <c r="AL3" s="263" t="s">
        <v>404</v>
      </c>
      <c r="AM3" s="263" t="s">
        <v>405</v>
      </c>
      <c r="AN3" s="263" t="s">
        <v>407</v>
      </c>
      <c r="AO3" s="263" t="s">
        <v>408</v>
      </c>
      <c r="AP3" s="267" t="s">
        <v>409</v>
      </c>
      <c r="AQ3" s="268" t="s">
        <v>15</v>
      </c>
      <c r="AR3" s="268" t="s">
        <v>371</v>
      </c>
      <c r="AS3" s="269" t="s">
        <v>369</v>
      </c>
      <c r="AT3" s="269" t="s">
        <v>370</v>
      </c>
      <c r="AU3" s="271" t="s">
        <v>412</v>
      </c>
      <c r="AV3" s="271" t="s">
        <v>414</v>
      </c>
      <c r="AW3" s="271" t="s">
        <v>415</v>
      </c>
      <c r="AX3" s="271" t="s">
        <v>416</v>
      </c>
      <c r="AY3" s="271" t="s">
        <v>417</v>
      </c>
      <c r="AZ3" s="271" t="s">
        <v>418</v>
      </c>
      <c r="BA3" s="271" t="s">
        <v>420</v>
      </c>
      <c r="BB3" s="271" t="s">
        <v>421</v>
      </c>
      <c r="BC3" s="271" t="s">
        <v>422</v>
      </c>
      <c r="BD3" s="271" t="s">
        <v>423</v>
      </c>
      <c r="BE3" s="268" t="s">
        <v>15</v>
      </c>
      <c r="BF3" s="268" t="s">
        <v>371</v>
      </c>
      <c r="BG3" s="269" t="s">
        <v>369</v>
      </c>
      <c r="BH3" s="269" t="s">
        <v>370</v>
      </c>
      <c r="BI3" s="271" t="s">
        <v>412</v>
      </c>
      <c r="BJ3" s="271" t="s">
        <v>414</v>
      </c>
      <c r="BK3" s="271" t="s">
        <v>415</v>
      </c>
      <c r="BL3" s="271" t="s">
        <v>416</v>
      </c>
      <c r="BM3" s="271" t="s">
        <v>417</v>
      </c>
      <c r="BN3" s="271" t="s">
        <v>418</v>
      </c>
      <c r="BO3" s="271" t="s">
        <v>420</v>
      </c>
      <c r="BP3" s="271" t="s">
        <v>421</v>
      </c>
      <c r="BQ3" s="271" t="s">
        <v>422</v>
      </c>
      <c r="BR3" s="271" t="s">
        <v>423</v>
      </c>
      <c r="BS3" s="268" t="s">
        <v>15</v>
      </c>
      <c r="BT3" s="268" t="s">
        <v>371</v>
      </c>
      <c r="BU3" s="269" t="s">
        <v>369</v>
      </c>
      <c r="BV3" s="269" t="s">
        <v>370</v>
      </c>
      <c r="BW3" s="271" t="s">
        <v>412</v>
      </c>
      <c r="BX3" s="271" t="s">
        <v>414</v>
      </c>
      <c r="BY3" s="271" t="s">
        <v>415</v>
      </c>
      <c r="BZ3" s="271" t="s">
        <v>416</v>
      </c>
      <c r="CA3" s="271" t="s">
        <v>417</v>
      </c>
      <c r="CB3" s="271" t="s">
        <v>418</v>
      </c>
      <c r="CC3" s="271" t="s">
        <v>420</v>
      </c>
      <c r="CD3" s="271" t="s">
        <v>421</v>
      </c>
      <c r="CE3" s="263" t="s">
        <v>427</v>
      </c>
      <c r="CF3" s="263" t="s">
        <v>428</v>
      </c>
      <c r="CG3" s="263" t="s">
        <v>429</v>
      </c>
      <c r="CH3" s="263" t="s">
        <v>430</v>
      </c>
      <c r="CI3" s="263" t="s">
        <v>431</v>
      </c>
      <c r="CJ3" s="263" t="s">
        <v>432</v>
      </c>
      <c r="CK3" s="263" t="s">
        <v>430</v>
      </c>
      <c r="CL3" s="263" t="s">
        <v>431</v>
      </c>
      <c r="CM3" s="263" t="s">
        <v>433</v>
      </c>
      <c r="CN3" s="263" t="s">
        <v>434</v>
      </c>
      <c r="CO3" s="263" t="s">
        <v>435</v>
      </c>
      <c r="CP3" s="263" t="s">
        <v>395</v>
      </c>
      <c r="CQ3" s="263" t="s">
        <v>430</v>
      </c>
      <c r="CR3" s="263" t="s">
        <v>431</v>
      </c>
      <c r="CS3" s="263" t="s">
        <v>432</v>
      </c>
      <c r="CT3" s="263" t="s">
        <v>430</v>
      </c>
      <c r="CU3" s="263" t="s">
        <v>431</v>
      </c>
      <c r="CV3" s="263" t="s">
        <v>433</v>
      </c>
      <c r="CW3" s="263" t="s">
        <v>434</v>
      </c>
      <c r="CX3" s="263" t="s">
        <v>435</v>
      </c>
      <c r="CY3" s="263" t="s">
        <v>395</v>
      </c>
      <c r="CZ3" s="263" t="s">
        <v>430</v>
      </c>
      <c r="DA3" s="263" t="s">
        <v>431</v>
      </c>
      <c r="DB3" s="263" t="s">
        <v>432</v>
      </c>
      <c r="DC3" s="263" t="s">
        <v>430</v>
      </c>
      <c r="DD3" s="263" t="s">
        <v>431</v>
      </c>
      <c r="DE3" s="263" t="s">
        <v>433</v>
      </c>
      <c r="DF3" s="263" t="s">
        <v>434</v>
      </c>
      <c r="DG3" s="263" t="s">
        <v>435</v>
      </c>
      <c r="DH3" s="263" t="s">
        <v>395</v>
      </c>
      <c r="DI3" s="263" t="s">
        <v>430</v>
      </c>
      <c r="DJ3" s="263" t="s">
        <v>431</v>
      </c>
      <c r="DK3" s="263" t="s">
        <v>432</v>
      </c>
      <c r="DL3" s="263" t="s">
        <v>430</v>
      </c>
      <c r="DM3" s="263" t="s">
        <v>431</v>
      </c>
      <c r="DN3" s="263" t="s">
        <v>433</v>
      </c>
      <c r="DO3" s="263" t="s">
        <v>434</v>
      </c>
      <c r="DP3" s="263" t="s">
        <v>435</v>
      </c>
      <c r="DQ3" s="263" t="s">
        <v>395</v>
      </c>
      <c r="DR3" s="263" t="s">
        <v>427</v>
      </c>
      <c r="DS3" s="263" t="s">
        <v>428</v>
      </c>
      <c r="DT3" s="263" t="s">
        <v>430</v>
      </c>
      <c r="DU3" s="263" t="s">
        <v>431</v>
      </c>
      <c r="DV3" s="263" t="s">
        <v>432</v>
      </c>
      <c r="DW3" s="263" t="s">
        <v>430</v>
      </c>
      <c r="DX3" s="263" t="s">
        <v>431</v>
      </c>
      <c r="DY3" s="263" t="s">
        <v>433</v>
      </c>
      <c r="DZ3" s="263" t="s">
        <v>434</v>
      </c>
      <c r="EA3" s="263" t="s">
        <v>435</v>
      </c>
      <c r="EB3" s="263" t="s">
        <v>395</v>
      </c>
      <c r="EC3" s="263" t="s">
        <v>430</v>
      </c>
      <c r="ED3" s="263" t="s">
        <v>431</v>
      </c>
      <c r="EE3" s="263" t="s">
        <v>432</v>
      </c>
      <c r="EF3" s="263" t="s">
        <v>430</v>
      </c>
      <c r="EG3" s="263" t="s">
        <v>431</v>
      </c>
      <c r="EH3" s="263" t="s">
        <v>433</v>
      </c>
      <c r="EI3" s="263" t="s">
        <v>434</v>
      </c>
      <c r="EJ3" s="263" t="s">
        <v>435</v>
      </c>
      <c r="EK3" s="263" t="s">
        <v>395</v>
      </c>
      <c r="EL3" s="263" t="s">
        <v>430</v>
      </c>
      <c r="EM3" s="263" t="s">
        <v>431</v>
      </c>
      <c r="EN3" s="263" t="s">
        <v>432</v>
      </c>
      <c r="EO3" s="263" t="s">
        <v>430</v>
      </c>
      <c r="EP3" s="263" t="s">
        <v>431</v>
      </c>
      <c r="EQ3" s="263" t="s">
        <v>433</v>
      </c>
      <c r="ER3" s="263" t="s">
        <v>434</v>
      </c>
      <c r="ES3" s="263" t="s">
        <v>435</v>
      </c>
      <c r="ET3" s="263" t="s">
        <v>395</v>
      </c>
      <c r="EU3" s="263" t="s">
        <v>430</v>
      </c>
      <c r="EV3" s="263" t="s">
        <v>431</v>
      </c>
      <c r="EW3" s="263" t="s">
        <v>432</v>
      </c>
      <c r="EX3" s="263" t="s">
        <v>430</v>
      </c>
      <c r="EY3" s="263" t="s">
        <v>431</v>
      </c>
      <c r="EZ3" s="263" t="s">
        <v>433</v>
      </c>
      <c r="FA3" s="263" t="s">
        <v>434</v>
      </c>
      <c r="FB3" s="263" t="s">
        <v>435</v>
      </c>
      <c r="FC3" s="263" t="s">
        <v>395</v>
      </c>
      <c r="FD3" s="263" t="s">
        <v>436</v>
      </c>
      <c r="FE3" s="263" t="s">
        <v>438</v>
      </c>
      <c r="FF3" s="263" t="s">
        <v>439</v>
      </c>
      <c r="FG3" s="263" t="s">
        <v>416</v>
      </c>
      <c r="FH3" s="263" t="s">
        <v>438</v>
      </c>
      <c r="FI3" s="263" t="s">
        <v>415</v>
      </c>
      <c r="FJ3" s="263" t="s">
        <v>416</v>
      </c>
      <c r="FK3" s="263" t="s">
        <v>442</v>
      </c>
      <c r="FL3" s="263" t="s">
        <v>443</v>
      </c>
      <c r="FM3" s="263" t="s">
        <v>444</v>
      </c>
      <c r="FN3" s="263" t="s">
        <v>433</v>
      </c>
      <c r="FO3" s="263" t="s">
        <v>429</v>
      </c>
      <c r="FP3" s="263" t="s">
        <v>438</v>
      </c>
      <c r="FQ3" s="263" t="s">
        <v>415</v>
      </c>
      <c r="FR3" s="263" t="s">
        <v>452</v>
      </c>
      <c r="FS3" s="263" t="s">
        <v>453</v>
      </c>
      <c r="FT3" s="263" t="s">
        <v>454</v>
      </c>
      <c r="FU3" s="263" t="s">
        <v>438</v>
      </c>
      <c r="FV3" s="263" t="s">
        <v>415</v>
      </c>
      <c r="FW3" s="263" t="s">
        <v>452</v>
      </c>
      <c r="FX3" s="263" t="s">
        <v>453</v>
      </c>
      <c r="FY3" s="263" t="s">
        <v>454</v>
      </c>
      <c r="FZ3" s="263" t="s">
        <v>438</v>
      </c>
      <c r="GA3" s="263" t="s">
        <v>415</v>
      </c>
      <c r="GB3" s="263" t="s">
        <v>452</v>
      </c>
      <c r="GC3" s="263" t="s">
        <v>453</v>
      </c>
      <c r="GD3" s="263" t="s">
        <v>454</v>
      </c>
      <c r="GE3" s="263" t="s">
        <v>442</v>
      </c>
      <c r="GF3" s="263" t="s">
        <v>443</v>
      </c>
      <c r="GG3" s="263" t="s">
        <v>444</v>
      </c>
      <c r="GH3" s="263" t="s">
        <v>433</v>
      </c>
      <c r="GI3" s="263" t="s">
        <v>438</v>
      </c>
      <c r="GJ3" s="263" t="s">
        <v>415</v>
      </c>
      <c r="GK3" s="263" t="s">
        <v>452</v>
      </c>
      <c r="GL3" s="263" t="s">
        <v>453</v>
      </c>
      <c r="GM3" s="263" t="s">
        <v>454</v>
      </c>
      <c r="GN3" s="263" t="s">
        <v>438</v>
      </c>
      <c r="GO3" s="263" t="s">
        <v>415</v>
      </c>
      <c r="GP3" s="263" t="s">
        <v>452</v>
      </c>
      <c r="GQ3" s="263" t="s">
        <v>453</v>
      </c>
      <c r="GR3" s="263" t="s">
        <v>454</v>
      </c>
      <c r="GS3" s="263" t="s">
        <v>438</v>
      </c>
      <c r="GT3" s="263" t="s">
        <v>415</v>
      </c>
      <c r="GU3" s="263" t="s">
        <v>452</v>
      </c>
      <c r="GV3" s="263" t="s">
        <v>453</v>
      </c>
      <c r="GW3" s="263" t="s">
        <v>454</v>
      </c>
      <c r="GX3" s="271" t="s">
        <v>461</v>
      </c>
      <c r="GY3" s="271" t="s">
        <v>462</v>
      </c>
      <c r="GZ3" s="263" t="s">
        <v>463</v>
      </c>
      <c r="HA3" s="267" t="s">
        <v>465</v>
      </c>
      <c r="HB3" s="263" t="s">
        <v>466</v>
      </c>
      <c r="HC3" s="267" t="s">
        <v>467</v>
      </c>
      <c r="HD3" s="263" t="s">
        <v>468</v>
      </c>
      <c r="HE3" s="271" t="s">
        <v>469</v>
      </c>
      <c r="HF3" s="271" t="s">
        <v>470</v>
      </c>
      <c r="HG3" s="263" t="s">
        <v>471</v>
      </c>
      <c r="HH3" s="271" t="s">
        <v>472</v>
      </c>
      <c r="HI3" s="263" t="s">
        <v>463</v>
      </c>
      <c r="HJ3" s="267" t="s">
        <v>475</v>
      </c>
      <c r="HK3" s="267" t="s">
        <v>474</v>
      </c>
      <c r="HL3" s="267" t="s">
        <v>476</v>
      </c>
      <c r="HM3" s="267" t="s">
        <v>477</v>
      </c>
    </row>
    <row r="4" spans="1:221" s="276" customFormat="1" ht="72" x14ac:dyDescent="0.15">
      <c r="A4" s="276">
        <f xml:space="preserve"> 入力シート!I15</f>
        <v>0</v>
      </c>
      <c r="B4" s="276">
        <f xml:space="preserve"> 入力シート!I16</f>
        <v>0</v>
      </c>
      <c r="C4" s="276">
        <f xml:space="preserve"> 入力シート!I17</f>
        <v>0</v>
      </c>
      <c r="D4" s="276">
        <f xml:space="preserve"> 入力シート!I22</f>
        <v>0</v>
      </c>
      <c r="E4" s="276">
        <f xml:space="preserve"> 入力シート!I23</f>
        <v>0</v>
      </c>
      <c r="F4" s="276">
        <f xml:space="preserve"> 入力シート!I24</f>
        <v>0</v>
      </c>
      <c r="G4" s="276">
        <f xml:space="preserve"> 入力シート!I25</f>
        <v>0</v>
      </c>
      <c r="H4" s="276">
        <f xml:space="preserve"> 入力シート!I26</f>
        <v>0</v>
      </c>
      <c r="I4" s="276">
        <f xml:space="preserve"> 入力シート!I27</f>
        <v>0</v>
      </c>
      <c r="J4" s="276">
        <f xml:space="preserve"> 入力シート!I28</f>
        <v>0</v>
      </c>
      <c r="K4" s="276">
        <f xml:space="preserve"> 入力シート!I29</f>
        <v>0</v>
      </c>
      <c r="L4" s="276">
        <f xml:space="preserve"> 入力シート!I30</f>
        <v>0</v>
      </c>
      <c r="M4" s="276">
        <f xml:space="preserve"> 入力シート!I31</f>
        <v>0</v>
      </c>
      <c r="N4" s="277">
        <f xml:space="preserve"> 入力シート!I32</f>
        <v>0</v>
      </c>
      <c r="O4" s="276">
        <f xml:space="preserve"> 入力シート!I33</f>
        <v>0</v>
      </c>
      <c r="P4" s="277">
        <f xml:space="preserve"> 入力シート!I34</f>
        <v>0</v>
      </c>
      <c r="Q4" s="276" t="str">
        <f xml:space="preserve"> 入力シート!I40</f>
        <v>海外留学支援制度（大学院学位取得型）に準ずる。</v>
      </c>
      <c r="R4" s="276" t="str">
        <f xml:space="preserve"> 入力シート!I41</f>
        <v>海外留学支援制度（大学院学位取得型）に準ずる。</v>
      </c>
      <c r="S4" s="276" t="str">
        <f xml:space="preserve"> 入力シート!I42</f>
        <v>海外留学支援制度（大学院学位取得型）に準ずる。</v>
      </c>
      <c r="T4" s="276" t="str">
        <f xml:space="preserve"> 入力シート!I43</f>
        <v>海外留学支援制度（大学院学位取得型）に準ずる。</v>
      </c>
      <c r="U4" s="276">
        <f xml:space="preserve"> 入力シート!I44</f>
        <v>0</v>
      </c>
      <c r="V4" s="276">
        <f xml:space="preserve"> 入力シート!I49</f>
        <v>0</v>
      </c>
      <c r="W4" s="276">
        <f xml:space="preserve"> 入力シート!I50</f>
        <v>0</v>
      </c>
      <c r="X4" s="276">
        <f xml:space="preserve"> 入力シート!I51</f>
        <v>0</v>
      </c>
      <c r="Y4" s="276">
        <f xml:space="preserve"> 入力シート!I52</f>
        <v>0</v>
      </c>
      <c r="Z4" s="276">
        <f xml:space="preserve"> 入力シート!I53</f>
        <v>0</v>
      </c>
      <c r="AA4" s="276" t="str">
        <f xml:space="preserve"> 入力シート!I54</f>
        <v>海外留学支援制度（大学院学位取得型）に準ずる。</v>
      </c>
      <c r="AB4" s="276" t="str">
        <f xml:space="preserve"> 入力シート!I55</f>
        <v>海外留学支援制度（大学院学位取得型）に準ずる。</v>
      </c>
      <c r="AC4" s="276">
        <f xml:space="preserve"> 入力シート!I56</f>
        <v>0</v>
      </c>
      <c r="AD4" s="276" t="str">
        <f xml:space="preserve"> 入力シート!I61</f>
        <v>　</v>
      </c>
      <c r="AE4" s="276">
        <f xml:space="preserve"> 入力シート!I63</f>
        <v>0</v>
      </c>
      <c r="AF4" s="276">
        <f xml:space="preserve"> 入力シート!I64</f>
        <v>0</v>
      </c>
      <c r="AG4" s="276">
        <f xml:space="preserve"> 入力シート!I57</f>
        <v>0</v>
      </c>
      <c r="AH4" s="276">
        <f xml:space="preserve"> 入力シート!I77</f>
        <v>0</v>
      </c>
      <c r="AI4" s="276">
        <f xml:space="preserve"> 入力シート!I78</f>
        <v>0</v>
      </c>
      <c r="AJ4" s="276">
        <f xml:space="preserve"> 入力シート!I79</f>
        <v>0</v>
      </c>
      <c r="AK4" s="276">
        <f xml:space="preserve"> 入力シート!I80</f>
        <v>0</v>
      </c>
      <c r="AL4" s="276">
        <f xml:space="preserve"> 入力シート!I81</f>
        <v>0</v>
      </c>
      <c r="AM4" s="276">
        <f xml:space="preserve"> 入力シート!I86</f>
        <v>0</v>
      </c>
      <c r="AN4" s="276">
        <f xml:space="preserve"> 入力シート!I90</f>
        <v>0</v>
      </c>
      <c r="AO4" s="276">
        <f xml:space="preserve"> 入力シート!I91</f>
        <v>0</v>
      </c>
      <c r="AP4" s="276">
        <f xml:space="preserve"> 入力シート!I92</f>
        <v>0</v>
      </c>
      <c r="AQ4" s="276">
        <f xml:space="preserve"> 入力シート!I97</f>
        <v>0</v>
      </c>
      <c r="AR4" s="276">
        <f xml:space="preserve"> 入力シート!I98</f>
        <v>0</v>
      </c>
      <c r="AS4" s="276">
        <f xml:space="preserve"> 入力シート!I99</f>
        <v>0</v>
      </c>
      <c r="AT4" s="276">
        <f xml:space="preserve"> 入力シート!I100</f>
        <v>0</v>
      </c>
      <c r="AU4" s="276">
        <f xml:space="preserve"> 入力シート!I101</f>
        <v>0</v>
      </c>
      <c r="AV4" s="276">
        <f xml:space="preserve"> 入力シート!I102</f>
        <v>0</v>
      </c>
      <c r="AW4" s="276">
        <f xml:space="preserve"> 入力シート!I103</f>
        <v>0</v>
      </c>
      <c r="AX4" s="276">
        <f xml:space="preserve"> 入力シート!I104</f>
        <v>0</v>
      </c>
      <c r="AY4" s="277">
        <f xml:space="preserve"> 入力シート!I105</f>
        <v>0</v>
      </c>
      <c r="AZ4" s="276">
        <f xml:space="preserve"> 入力シート!I106</f>
        <v>0</v>
      </c>
      <c r="BA4" s="277">
        <f xml:space="preserve"> 入力シート!I107</f>
        <v>0</v>
      </c>
      <c r="BB4" s="277">
        <f xml:space="preserve"> 入力シート!I108</f>
        <v>0</v>
      </c>
      <c r="BC4" s="276">
        <f xml:space="preserve"> 入力シート!I109</f>
        <v>0</v>
      </c>
      <c r="BD4" s="277">
        <f xml:space="preserve"> 入力シート!I110</f>
        <v>0</v>
      </c>
      <c r="BE4" s="276">
        <f xml:space="preserve"> 入力シート!I115</f>
        <v>0</v>
      </c>
      <c r="BF4" s="276">
        <f xml:space="preserve"> 入力シート!I116</f>
        <v>0</v>
      </c>
      <c r="BG4" s="276">
        <f xml:space="preserve"> 入力シート!I117</f>
        <v>0</v>
      </c>
      <c r="BH4" s="276">
        <f xml:space="preserve"> 入力シート!I118</f>
        <v>0</v>
      </c>
      <c r="BI4" s="276">
        <f xml:space="preserve"> 入力シート!I119</f>
        <v>0</v>
      </c>
      <c r="BJ4" s="276">
        <f xml:space="preserve"> 入力シート!I120</f>
        <v>0</v>
      </c>
      <c r="BK4" s="276">
        <f xml:space="preserve"> 入力シート!I121</f>
        <v>0</v>
      </c>
      <c r="BL4" s="276">
        <f xml:space="preserve"> 入力シート!I122</f>
        <v>0</v>
      </c>
      <c r="BM4" s="277">
        <f xml:space="preserve"> 入力シート!I123</f>
        <v>0</v>
      </c>
      <c r="BN4" s="276">
        <f xml:space="preserve"> 入力シート!I124</f>
        <v>0</v>
      </c>
      <c r="BO4" s="277">
        <f xml:space="preserve"> 入力シート!I125</f>
        <v>0</v>
      </c>
      <c r="BP4" s="277">
        <f xml:space="preserve"> 入力シート!I126</f>
        <v>0</v>
      </c>
      <c r="BQ4" s="276">
        <f xml:space="preserve"> 入力シート!I127</f>
        <v>0</v>
      </c>
      <c r="BR4" s="277">
        <f xml:space="preserve"> 入力シート!I128</f>
        <v>0</v>
      </c>
      <c r="BS4" s="276">
        <f xml:space="preserve"> 入力シート!I134</f>
        <v>0</v>
      </c>
      <c r="BT4" s="276">
        <f xml:space="preserve"> 入力シート!I135</f>
        <v>0</v>
      </c>
      <c r="BU4" s="276">
        <f xml:space="preserve"> 入力シート!I136</f>
        <v>0</v>
      </c>
      <c r="BV4" s="276">
        <f xml:space="preserve"> 入力シート!I137</f>
        <v>0</v>
      </c>
      <c r="BW4" s="276">
        <f xml:space="preserve"> 入力シート!I138</f>
        <v>0</v>
      </c>
      <c r="BX4" s="276">
        <f xml:space="preserve"> 入力シート!I139</f>
        <v>0</v>
      </c>
      <c r="BY4" s="276">
        <f xml:space="preserve"> 入力シート!I140</f>
        <v>0</v>
      </c>
      <c r="BZ4" s="276">
        <f xml:space="preserve"> 入力シート!I141</f>
        <v>0</v>
      </c>
      <c r="CA4" s="277">
        <f xml:space="preserve"> 入力シート!I142</f>
        <v>0</v>
      </c>
      <c r="CB4" s="276">
        <f xml:space="preserve"> 入力シート!I143</f>
        <v>0</v>
      </c>
      <c r="CC4" s="277">
        <f xml:space="preserve"> 入力シート!I144</f>
        <v>0</v>
      </c>
      <c r="CD4" s="277">
        <f xml:space="preserve"> 入力シート!I145</f>
        <v>0</v>
      </c>
      <c r="CE4" s="276">
        <f xml:space="preserve"> 入力シート!I150</f>
        <v>0</v>
      </c>
      <c r="CF4" s="276">
        <f xml:space="preserve"> 入力シート!I151</f>
        <v>0</v>
      </c>
      <c r="CG4" s="276">
        <f xml:space="preserve"> 入力シート!I152</f>
        <v>0</v>
      </c>
      <c r="CH4" s="276">
        <f xml:space="preserve"> 入力シート!I161</f>
        <v>2024</v>
      </c>
      <c r="CI4" s="276">
        <f xml:space="preserve"> 入力シート!I162</f>
        <v>1</v>
      </c>
      <c r="CJ4" s="276" t="str">
        <f xml:space="preserve"> 入力シート!I163</f>
        <v>～</v>
      </c>
      <c r="CK4" s="276">
        <f xml:space="preserve"> 入力シート!I164</f>
        <v>2024</v>
      </c>
      <c r="CL4" s="276">
        <f xml:space="preserve"> 入力シート!I165</f>
        <v>0</v>
      </c>
      <c r="CM4" s="276">
        <f xml:space="preserve"> 入力シート!I166</f>
        <v>0</v>
      </c>
      <c r="CN4" s="276">
        <f xml:space="preserve"> 入力シート!I167</f>
        <v>0</v>
      </c>
      <c r="CO4" s="276" t="str">
        <f xml:space="preserve"> 入力シート!I168</f>
        <v>　</v>
      </c>
      <c r="CP4" s="278">
        <f xml:space="preserve"> 入力シート!I169</f>
        <v>0</v>
      </c>
      <c r="CQ4" s="276">
        <f xml:space="preserve"> 入力シート!I170</f>
        <v>2024</v>
      </c>
      <c r="CR4" s="276">
        <f xml:space="preserve"> 入力シート!I171</f>
        <v>0</v>
      </c>
      <c r="CS4" s="276" t="str">
        <f xml:space="preserve"> 入力シート!I172</f>
        <v>～</v>
      </c>
      <c r="CT4" s="276">
        <f xml:space="preserve"> 入力シート!I173</f>
        <v>2024</v>
      </c>
      <c r="CU4" s="276">
        <f xml:space="preserve"> 入力シート!I174</f>
        <v>0</v>
      </c>
      <c r="CV4" s="276">
        <f xml:space="preserve"> 入力シート!I175</f>
        <v>0</v>
      </c>
      <c r="CW4" s="276">
        <f xml:space="preserve"> 入力シート!I176</f>
        <v>0</v>
      </c>
      <c r="CX4" s="276">
        <f xml:space="preserve"> 入力シート!I177</f>
        <v>0</v>
      </c>
      <c r="CY4" s="278">
        <f xml:space="preserve"> 入力シート!I178</f>
        <v>0</v>
      </c>
      <c r="CZ4" s="276">
        <f xml:space="preserve"> 入力シート!I179</f>
        <v>2024</v>
      </c>
      <c r="DA4" s="276">
        <f xml:space="preserve"> 入力シート!I180</f>
        <v>0</v>
      </c>
      <c r="DB4" s="276" t="str">
        <f xml:space="preserve"> 入力シート!I181</f>
        <v>～</v>
      </c>
      <c r="DC4" s="276">
        <f xml:space="preserve"> 入力シート!I182</f>
        <v>2024</v>
      </c>
      <c r="DD4" s="276">
        <f xml:space="preserve"> 入力シート!I183</f>
        <v>0</v>
      </c>
      <c r="DE4" s="276">
        <f xml:space="preserve"> 入力シート!I184</f>
        <v>0</v>
      </c>
      <c r="DF4" s="276">
        <f xml:space="preserve"> 入力シート!I185</f>
        <v>0</v>
      </c>
      <c r="DG4" s="276">
        <f xml:space="preserve"> 入力シート!I186</f>
        <v>0</v>
      </c>
      <c r="DH4" s="278">
        <f xml:space="preserve"> 入力シート!I187</f>
        <v>0</v>
      </c>
      <c r="DI4" s="276">
        <f xml:space="preserve"> 入力シート!I188</f>
        <v>2024</v>
      </c>
      <c r="DJ4" s="276">
        <f xml:space="preserve"> 入力シート!I189</f>
        <v>0</v>
      </c>
      <c r="DK4" s="276" t="str">
        <f xml:space="preserve"> 入力シート!I190</f>
        <v>～</v>
      </c>
      <c r="DL4" s="276">
        <f xml:space="preserve"> 入力シート!I191</f>
        <v>2024</v>
      </c>
      <c r="DM4" s="276">
        <f xml:space="preserve"> 入力シート!I192</f>
        <v>0</v>
      </c>
      <c r="DN4" s="276">
        <f xml:space="preserve"> 入力シート!I193</f>
        <v>0</v>
      </c>
      <c r="DO4" s="276">
        <f xml:space="preserve"> 入力シート!I194</f>
        <v>0</v>
      </c>
      <c r="DP4" s="276">
        <f xml:space="preserve"> 入力シート!I195</f>
        <v>0</v>
      </c>
      <c r="DQ4" s="278">
        <f xml:space="preserve"> 入力シート!I196</f>
        <v>0</v>
      </c>
      <c r="DR4" s="276">
        <f xml:space="preserve"> 入力シート!I209</f>
        <v>0</v>
      </c>
      <c r="DS4" s="276">
        <f xml:space="preserve"> 入力シート!I210</f>
        <v>0</v>
      </c>
      <c r="DT4" s="276">
        <f xml:space="preserve"> 入力シート!I219</f>
        <v>2024</v>
      </c>
      <c r="DU4" s="276">
        <f xml:space="preserve"> 入力シート!I220</f>
        <v>1</v>
      </c>
      <c r="DV4" s="276" t="str">
        <f xml:space="preserve"> 入力シート!I221</f>
        <v>～</v>
      </c>
      <c r="DW4" s="276">
        <f xml:space="preserve"> 入力シート!I222</f>
        <v>2024</v>
      </c>
      <c r="DX4" s="276">
        <f xml:space="preserve"> 入力シート!I223</f>
        <v>0</v>
      </c>
      <c r="DY4" s="276">
        <f xml:space="preserve"> 入力シート!I224</f>
        <v>0</v>
      </c>
      <c r="DZ4" s="276">
        <f xml:space="preserve"> 入力シート!I225</f>
        <v>0</v>
      </c>
      <c r="EA4" s="276">
        <f xml:space="preserve"> 入力シート!I226</f>
        <v>0</v>
      </c>
      <c r="EB4" s="278">
        <f xml:space="preserve"> 入力シート!I227</f>
        <v>0</v>
      </c>
      <c r="EC4" s="276">
        <f xml:space="preserve"> 入力シート!I228</f>
        <v>2024</v>
      </c>
      <c r="ED4" s="276">
        <f xml:space="preserve"> 入力シート!I229</f>
        <v>0</v>
      </c>
      <c r="EE4" s="276" t="str">
        <f xml:space="preserve"> 入力シート!I230</f>
        <v>～</v>
      </c>
      <c r="EF4" s="276">
        <f xml:space="preserve"> 入力シート!I231</f>
        <v>2024</v>
      </c>
      <c r="EG4" s="276">
        <f xml:space="preserve"> 入力シート!I232</f>
        <v>0</v>
      </c>
      <c r="EH4" s="276">
        <f xml:space="preserve"> 入力シート!I233</f>
        <v>0</v>
      </c>
      <c r="EI4" s="276">
        <f xml:space="preserve"> 入力シート!I234</f>
        <v>0</v>
      </c>
      <c r="EJ4" s="276">
        <f xml:space="preserve"> 入力シート!I235</f>
        <v>0</v>
      </c>
      <c r="EK4" s="278">
        <f xml:space="preserve"> 入力シート!I236</f>
        <v>0</v>
      </c>
      <c r="EL4" s="276">
        <f xml:space="preserve"> 入力シート!I237</f>
        <v>2024</v>
      </c>
      <c r="EM4" s="276">
        <f xml:space="preserve"> 入力シート!I238</f>
        <v>0</v>
      </c>
      <c r="EN4" s="276" t="str">
        <f xml:space="preserve"> 入力シート!I239</f>
        <v>～</v>
      </c>
      <c r="EO4" s="276">
        <f xml:space="preserve"> 入力シート!I240</f>
        <v>2024</v>
      </c>
      <c r="EP4" s="276">
        <f xml:space="preserve"> 入力シート!I241</f>
        <v>0</v>
      </c>
      <c r="EQ4" s="276">
        <f xml:space="preserve"> 入力シート!I242</f>
        <v>0</v>
      </c>
      <c r="ER4" s="276">
        <f xml:space="preserve"> 入力シート!I243</f>
        <v>0</v>
      </c>
      <c r="ES4" s="276">
        <f xml:space="preserve"> 入力シート!I244</f>
        <v>0</v>
      </c>
      <c r="ET4" s="278">
        <f xml:space="preserve"> 入力シート!I245</f>
        <v>0</v>
      </c>
      <c r="EU4" s="276">
        <f xml:space="preserve"> 入力シート!I246</f>
        <v>2024</v>
      </c>
      <c r="EV4" s="276">
        <f xml:space="preserve"> 入力シート!I247</f>
        <v>0</v>
      </c>
      <c r="EW4" s="276" t="str">
        <f xml:space="preserve"> 入力シート!I248</f>
        <v>～</v>
      </c>
      <c r="EX4" s="276">
        <f xml:space="preserve"> 入力シート!I249</f>
        <v>2024</v>
      </c>
      <c r="EY4" s="276">
        <f xml:space="preserve"> 入力シート!I250</f>
        <v>0</v>
      </c>
      <c r="EZ4" s="276">
        <f xml:space="preserve"> 入力シート!I251</f>
        <v>0</v>
      </c>
      <c r="FA4" s="276">
        <f xml:space="preserve"> 入力シート!I252</f>
        <v>0</v>
      </c>
      <c r="FB4" s="276">
        <f xml:space="preserve"> 入力シート!I253</f>
        <v>0</v>
      </c>
      <c r="FC4" s="278">
        <f xml:space="preserve"> 入力シート!I254</f>
        <v>0</v>
      </c>
      <c r="FD4" s="276" t="str">
        <f xml:space="preserve"> 入力シート!I262</f>
        <v>　</v>
      </c>
      <c r="FE4" s="276">
        <f xml:space="preserve"> 入力シート!I263</f>
        <v>0</v>
      </c>
      <c r="FF4" s="276">
        <f xml:space="preserve"> 入力シート!I264</f>
        <v>0</v>
      </c>
      <c r="FG4" s="276">
        <f xml:space="preserve"> 入力シート!I265</f>
        <v>0</v>
      </c>
      <c r="FH4" s="276">
        <f xml:space="preserve"> 入力シート!I266</f>
        <v>0</v>
      </c>
      <c r="FI4" s="276">
        <f xml:space="preserve"> 入力シート!I267</f>
        <v>0</v>
      </c>
      <c r="FJ4" s="276">
        <f xml:space="preserve"> 入力シート!I268</f>
        <v>0</v>
      </c>
      <c r="FK4" s="276">
        <f xml:space="preserve"> 入力シート!I274</f>
        <v>0</v>
      </c>
      <c r="FL4" s="276">
        <f xml:space="preserve"> 入力シート!I275</f>
        <v>0</v>
      </c>
      <c r="FM4" s="276">
        <f xml:space="preserve"> 入力シート!I276</f>
        <v>0</v>
      </c>
      <c r="FN4" s="276">
        <f xml:space="preserve"> 入力シート!I277</f>
        <v>0</v>
      </c>
      <c r="FO4" s="276">
        <f xml:space="preserve"> 入力シート!I278</f>
        <v>0</v>
      </c>
      <c r="FP4" s="276">
        <f xml:space="preserve"> 入力シート!I286</f>
        <v>0</v>
      </c>
      <c r="FQ4" s="276">
        <f xml:space="preserve"> 入力シート!I287</f>
        <v>0</v>
      </c>
      <c r="FR4" s="278">
        <f xml:space="preserve"> 入力シート!I288</f>
        <v>0</v>
      </c>
      <c r="FS4" s="278">
        <f xml:space="preserve"> 入力シート!I289</f>
        <v>0</v>
      </c>
      <c r="FT4" s="278">
        <f xml:space="preserve"> 入力シート!I290</f>
        <v>0</v>
      </c>
      <c r="FU4" s="276">
        <f xml:space="preserve"> 入力シート!I291</f>
        <v>0</v>
      </c>
      <c r="FV4" s="276">
        <f xml:space="preserve"> 入力シート!I292</f>
        <v>0</v>
      </c>
      <c r="FW4" s="278">
        <f xml:space="preserve"> 入力シート!I293</f>
        <v>0</v>
      </c>
      <c r="FX4" s="278">
        <f xml:space="preserve"> 入力シート!I294</f>
        <v>0</v>
      </c>
      <c r="FY4" s="278">
        <f xml:space="preserve"> 入力シート!I295</f>
        <v>0</v>
      </c>
      <c r="FZ4" s="276">
        <f xml:space="preserve"> 入力シート!I296</f>
        <v>0</v>
      </c>
      <c r="GA4" s="276">
        <f xml:space="preserve"> 入力シート!I297</f>
        <v>0</v>
      </c>
      <c r="GB4" s="278">
        <f xml:space="preserve"> 入力シート!I298</f>
        <v>0</v>
      </c>
      <c r="GC4" s="278">
        <f xml:space="preserve"> 入力シート!I299</f>
        <v>0</v>
      </c>
      <c r="GD4" s="278">
        <f xml:space="preserve"> 入力シート!I300</f>
        <v>0</v>
      </c>
      <c r="GE4" s="276">
        <f xml:space="preserve"> 入力シート!I306</f>
        <v>0</v>
      </c>
      <c r="GF4" s="276">
        <f xml:space="preserve"> 入力シート!I307</f>
        <v>0</v>
      </c>
      <c r="GG4" s="276">
        <f xml:space="preserve"> 入力シート!I308</f>
        <v>0</v>
      </c>
      <c r="GH4" s="276">
        <f xml:space="preserve"> 入力シート!I309</f>
        <v>0</v>
      </c>
      <c r="GI4" s="276">
        <f xml:space="preserve"> 入力シート!I317</f>
        <v>0</v>
      </c>
      <c r="GJ4" s="276">
        <f xml:space="preserve"> 入力シート!I318</f>
        <v>0</v>
      </c>
      <c r="GK4" s="278">
        <f xml:space="preserve"> 入力シート!I319</f>
        <v>0</v>
      </c>
      <c r="GL4" s="278">
        <f xml:space="preserve"> 入力シート!I320</f>
        <v>0</v>
      </c>
      <c r="GM4" s="278">
        <f xml:space="preserve"> 入力シート!I321</f>
        <v>0</v>
      </c>
      <c r="GN4" s="276">
        <f xml:space="preserve"> 入力シート!I322</f>
        <v>0</v>
      </c>
      <c r="GO4" s="276">
        <f xml:space="preserve"> 入力シート!I323</f>
        <v>0</v>
      </c>
      <c r="GP4" s="278">
        <f xml:space="preserve"> 入力シート!I324</f>
        <v>0</v>
      </c>
      <c r="GQ4" s="278">
        <f xml:space="preserve"> 入力シート!I325</f>
        <v>0</v>
      </c>
      <c r="GR4" s="278">
        <f xml:space="preserve"> 入力シート!I326</f>
        <v>0</v>
      </c>
      <c r="GS4" s="276">
        <f xml:space="preserve"> 入力シート!I327</f>
        <v>0</v>
      </c>
      <c r="GT4" s="276">
        <f xml:space="preserve"> 入力シート!I328</f>
        <v>0</v>
      </c>
      <c r="GU4" s="278">
        <f xml:space="preserve"> 入力シート!I329</f>
        <v>0</v>
      </c>
      <c r="GV4" s="278">
        <f xml:space="preserve"> 入力シート!I330</f>
        <v>0</v>
      </c>
      <c r="GW4" s="278">
        <f xml:space="preserve"> 入力シート!I331</f>
        <v>0</v>
      </c>
      <c r="GX4" s="277">
        <f xml:space="preserve"> 入力シート!I337</f>
        <v>0</v>
      </c>
      <c r="GY4" s="277">
        <f xml:space="preserve"> 入力シート!I338</f>
        <v>0</v>
      </c>
      <c r="GZ4" s="276" t="str">
        <f xml:space="preserve"> 入力シート!I339</f>
        <v>申込者本人名義に限る</v>
      </c>
      <c r="HA4" s="276">
        <f xml:space="preserve"> 入力シート!I340</f>
        <v>0</v>
      </c>
      <c r="HB4" s="276">
        <f xml:space="preserve"> 入力シート!I341</f>
        <v>0</v>
      </c>
      <c r="HC4" s="276">
        <f xml:space="preserve"> 入力シート!I342</f>
        <v>0</v>
      </c>
      <c r="HD4" s="276">
        <f xml:space="preserve"> 入力シート!I343</f>
        <v>0</v>
      </c>
      <c r="HE4" s="277">
        <f xml:space="preserve"> 入力シート!I344</f>
        <v>0</v>
      </c>
      <c r="HF4" s="277">
        <f xml:space="preserve"> 入力シート!I345</f>
        <v>0</v>
      </c>
      <c r="HG4" s="276" t="str">
        <f xml:space="preserve"> 入力シート!I346</f>
        <v>1　普通（総合）</v>
      </c>
      <c r="HH4" s="277">
        <f xml:space="preserve"> 入力シート!I347</f>
        <v>0</v>
      </c>
      <c r="HI4" s="276" t="str">
        <f xml:space="preserve"> 入力シート!I348</f>
        <v>申込者本人名義に限る</v>
      </c>
      <c r="HJ4" s="276">
        <f xml:space="preserve"> 入力シート!I355</f>
        <v>0</v>
      </c>
      <c r="HK4" s="276">
        <f xml:space="preserve"> 入力シート!I356</f>
        <v>0</v>
      </c>
      <c r="HL4" s="276">
        <f xml:space="preserve"> 入力シート!I357</f>
        <v>0</v>
      </c>
      <c r="HM4" s="276">
        <f xml:space="preserve"> 入力シート!I358</f>
        <v>0</v>
      </c>
    </row>
  </sheetData>
  <mergeCells count="57">
    <mergeCell ref="GX2:GZ2"/>
    <mergeCell ref="GX1:HI1"/>
    <mergeCell ref="HJ1:HM1"/>
    <mergeCell ref="FP2:FT2"/>
    <mergeCell ref="FU2:FY2"/>
    <mergeCell ref="FZ2:GD2"/>
    <mergeCell ref="FP1:GD1"/>
    <mergeCell ref="GE2:GH2"/>
    <mergeCell ref="GE1:GH1"/>
    <mergeCell ref="GI1:GW1"/>
    <mergeCell ref="GI2:GM2"/>
    <mergeCell ref="GN2:GR2"/>
    <mergeCell ref="GS2:GW2"/>
    <mergeCell ref="FE2:FG2"/>
    <mergeCell ref="FH2:FJ2"/>
    <mergeCell ref="FD1:FJ1"/>
    <mergeCell ref="FK2:FN2"/>
    <mergeCell ref="FK1:FO1"/>
    <mergeCell ref="DR2:DS2"/>
    <mergeCell ref="DR1:DS1"/>
    <mergeCell ref="DT1:FC1"/>
    <mergeCell ref="DT2:EB2"/>
    <mergeCell ref="EC2:EK2"/>
    <mergeCell ref="EL2:ET2"/>
    <mergeCell ref="EU2:FC2"/>
    <mergeCell ref="CH2:CP2"/>
    <mergeCell ref="CQ2:CY2"/>
    <mergeCell ref="CZ2:DH2"/>
    <mergeCell ref="DI2:DQ2"/>
    <mergeCell ref="CH1:DQ1"/>
    <mergeCell ref="CE2:CF2"/>
    <mergeCell ref="CE1:CG1"/>
    <mergeCell ref="BA2:BB2"/>
    <mergeCell ref="BE2:BH2"/>
    <mergeCell ref="BJ2:BL2"/>
    <mergeCell ref="BO2:BP2"/>
    <mergeCell ref="AQ1:BD1"/>
    <mergeCell ref="BS2:BV2"/>
    <mergeCell ref="BX2:BZ2"/>
    <mergeCell ref="CC2:CD2"/>
    <mergeCell ref="BE1:BR1"/>
    <mergeCell ref="BS1:CD1"/>
    <mergeCell ref="AH2:AL2"/>
    <mergeCell ref="AH1:AL1"/>
    <mergeCell ref="AN1:AP1"/>
    <mergeCell ref="AQ2:AT2"/>
    <mergeCell ref="AV2:AX2"/>
    <mergeCell ref="V2:X2"/>
    <mergeCell ref="Y2:Z2"/>
    <mergeCell ref="AA2:AB2"/>
    <mergeCell ref="V1:AG1"/>
    <mergeCell ref="AD2:AF2"/>
    <mergeCell ref="D1:P1"/>
    <mergeCell ref="E2:H2"/>
    <mergeCell ref="I2:K2"/>
    <mergeCell ref="A1:C2"/>
    <mergeCell ref="Q1:U1"/>
  </mergeCells>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入力シート</vt:lpstr>
      <vt:lpstr>入学時特別増額貸与奨学金について</vt:lpstr>
      <vt:lpstr>続柄</vt:lpstr>
      <vt:lpstr>通貨</vt:lpstr>
      <vt:lpstr>月額・増額</vt:lpstr>
      <vt:lpstr>収入分類</vt:lpstr>
      <vt:lpstr>Sheet1</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第一種奨学金（海外大学院学位取得型対象）申込書（第1回～第5回）</dc:title>
  <dc:creator>JASSO</dc:creator>
  <cp:lastPrinted>2026-04-06T06:44:40Z</cp:lastPrinted>
  <dcterms:created xsi:type="dcterms:W3CDTF">2024-12-13T11:44:59Z</dcterms:created>
  <dcterms:modified xsi:type="dcterms:W3CDTF">2026-04-06T06:45:12Z</dcterms:modified>
</cp:coreProperties>
</file>