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採用係\38_HP更新\20250526海外ツール差替_西村\"/>
    </mc:Choice>
  </mc:AlternateContent>
  <workbookProtection workbookPassword="9F49" lockStructure="1"/>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M2" i="17"/>
  <c r="F2" i="17"/>
  <c r="K2" i="17"/>
  <c r="DG2" i="17"/>
  <c r="EE2" i="17"/>
  <c r="EI2" i="17"/>
  <c r="EJ2" i="17"/>
  <c r="DE2" i="17"/>
  <c r="EP2" i="17"/>
  <c r="EG2" i="17"/>
  <c r="N2" i="17"/>
  <c r="R2" i="17"/>
  <c r="EH2" i="17"/>
  <c r="U2" i="17"/>
  <c r="T2" i="17"/>
  <c r="E2" i="17"/>
  <c r="EF2" i="17"/>
  <c r="ED2" i="17"/>
  <c r="EC2" i="17"/>
  <c r="O2" i="17"/>
  <c r="AD2" i="17"/>
  <c r="W2" i="17"/>
  <c r="EO2" i="17"/>
  <c r="J2" i="17"/>
  <c r="DF2" i="17"/>
  <c r="I2" i="17"/>
  <c r="L2" i="17"/>
  <c r="D19" i="11" l="1"/>
  <c r="C57" i="3"/>
  <c r="O2" i="1" l="1"/>
  <c r="C44" i="3" l="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V2" i="17"/>
  <c r="DH2" i="17"/>
  <c r="BC2" i="17"/>
  <c r="CA2" i="17"/>
  <c r="Y2" i="17"/>
  <c r="C56" i="3" l="1"/>
  <c r="B2" i="3"/>
  <c r="B61" i="13"/>
  <c r="B66" i="19"/>
  <c r="B62" i="13"/>
  <c r="B20" i="19"/>
  <c r="B65" i="19"/>
  <c r="B19" i="19"/>
  <c r="B19" i="1"/>
  <c r="C2" i="3"/>
  <c r="C49" i="3"/>
  <c r="Q46" i="13"/>
  <c r="D2" i="3"/>
  <c r="B20" i="1"/>
  <c r="L46" i="11"/>
  <c r="B66" i="1"/>
  <c r="B65" i="1"/>
  <c r="C55" i="3"/>
  <c r="B2" i="17"/>
  <c r="AI2" i="17"/>
  <c r="CJ2" i="17"/>
  <c r="CN2" i="17"/>
  <c r="CD2" i="17"/>
  <c r="D3" i="3" l="1"/>
  <c r="D51" i="3" s="1"/>
  <c r="B16" i="13"/>
  <c r="B15" i="13"/>
  <c r="B26" i="3"/>
  <c r="B15" i="11"/>
  <c r="D7" i="3"/>
  <c r="C3" i="3"/>
  <c r="C51" i="3" s="1"/>
  <c r="C58" i="3"/>
  <c r="C7" i="3"/>
  <c r="C5" i="3"/>
  <c r="D5" i="3"/>
  <c r="D6" i="3" s="1"/>
  <c r="B7" i="3"/>
  <c r="B16" i="11"/>
  <c r="B3" i="3"/>
  <c r="B4" i="3" s="1"/>
  <c r="D26" i="3"/>
  <c r="N30" i="1"/>
  <c r="AJ2" i="17"/>
  <c r="AL2" i="17"/>
  <c r="CK2" i="17"/>
  <c r="CR2" i="17"/>
  <c r="C2" i="17"/>
  <c r="DL2" i="17"/>
  <c r="G2" i="17"/>
  <c r="AN2" i="17"/>
  <c r="Z2" i="17"/>
  <c r="CQ2" i="17"/>
  <c r="CO2" i="17"/>
  <c r="D2" i="17"/>
  <c r="CS2" i="17"/>
  <c r="D54" i="3" l="1"/>
  <c r="C6" i="3"/>
  <c r="C54" i="3" s="1"/>
  <c r="N28" i="1"/>
  <c r="AM2" i="17"/>
  <c r="L50" i="1" l="1"/>
  <c r="D42" i="3"/>
  <c r="AP2" i="17"/>
  <c r="EB2" i="17"/>
  <c r="D76" i="1" l="1"/>
  <c r="D76" i="19"/>
  <c r="D9" i="3"/>
  <c r="D41" i="3"/>
  <c r="L42" i="1"/>
  <c r="B17" i="3"/>
  <c r="B16" i="3"/>
  <c r="D38" i="3" s="1"/>
  <c r="G31" i="1"/>
  <c r="G29" i="1"/>
  <c r="EA2" i="17"/>
  <c r="Q2" i="17"/>
  <c r="P2" i="17"/>
  <c r="CU2" i="17"/>
  <c r="D40" i="3" l="1"/>
  <c r="D39" i="3" s="1"/>
  <c r="B24" i="3"/>
  <c r="B8" i="3"/>
  <c r="C36" i="3" s="1"/>
  <c r="C42" i="3"/>
  <c r="M46" i="1"/>
  <c r="M48" i="1"/>
  <c r="D15" i="3"/>
  <c r="D14" i="3"/>
  <c r="C15" i="3"/>
  <c r="C14" i="3"/>
  <c r="AV2" i="17"/>
  <c r="DA2" i="17"/>
  <c r="X2" i="17"/>
  <c r="CZ2" i="17"/>
  <c r="BW2" i="17"/>
  <c r="H2" i="17"/>
  <c r="AU2" i="17"/>
  <c r="C76" i="1" l="1"/>
  <c r="C76" i="19"/>
  <c r="B19" i="3"/>
  <c r="C37" i="3"/>
  <c r="C13" i="3" s="1"/>
  <c r="C35" i="3"/>
  <c r="D13" i="3"/>
  <c r="B34" i="3"/>
  <c r="D24" i="3"/>
  <c r="M44" i="1"/>
  <c r="CY2" i="17"/>
  <c r="BP2" i="17"/>
  <c r="BQ2" i="17"/>
  <c r="DU2" i="17"/>
  <c r="DV2" i="17"/>
  <c r="DJ2" i="17"/>
  <c r="BR2" i="17"/>
  <c r="AH2" i="17"/>
  <c r="DW2" i="17"/>
  <c r="S2" i="17"/>
  <c r="C65" i="3" l="1"/>
  <c r="EV2" i="17" s="1"/>
  <c r="C40" i="3"/>
  <c r="C39" i="3" s="1"/>
  <c r="C38" i="3"/>
  <c r="B31" i="3"/>
  <c r="C73" i="1"/>
  <c r="B27" i="3"/>
  <c r="C24" i="3"/>
  <c r="D12" i="3"/>
  <c r="C12" i="3"/>
  <c r="AE2" i="17"/>
  <c r="BS2" i="17"/>
  <c r="BE2" i="17"/>
  <c r="AA2" i="17"/>
  <c r="AS2" i="17"/>
  <c r="DX2" i="17"/>
  <c r="BU2" i="17"/>
  <c r="AT2" i="17"/>
  <c r="CX2" i="17"/>
  <c r="DZ2" i="17"/>
  <c r="H74" i="1" l="1"/>
  <c r="C64" i="3"/>
  <c r="B28" i="3"/>
  <c r="B29" i="3" s="1"/>
  <c r="C41" i="3"/>
  <c r="DY2" i="17"/>
  <c r="AB2" i="17"/>
  <c r="BV2" i="17"/>
  <c r="AC2" i="17"/>
  <c r="BT2" i="17"/>
  <c r="H73" i="1" l="1"/>
  <c r="EU2" i="17"/>
  <c r="B32" i="3"/>
  <c r="AF2" i="17"/>
  <c r="B33" i="3" l="1"/>
  <c r="AG2" i="17"/>
  <c r="BA2" i="17"/>
  <c r="C59" i="3" l="1"/>
  <c r="CL2" i="17"/>
  <c r="C52" i="3" l="1"/>
  <c r="D53" i="3" s="1"/>
  <c r="D4" i="3" s="1"/>
  <c r="EK2" i="17"/>
  <c r="CI2" i="17"/>
  <c r="CP2" i="17"/>
  <c r="EQ2" i="17"/>
  <c r="CG2" i="17"/>
  <c r="ER2" i="17"/>
  <c r="EM2" i="17"/>
  <c r="CM2" i="17"/>
  <c r="CF2" i="17"/>
  <c r="D8" i="3" l="1"/>
  <c r="EN2" i="17"/>
  <c r="CT2" i="17"/>
  <c r="D52" i="3" l="1"/>
  <c r="EL2" i="17"/>
  <c r="C53" i="3" l="1"/>
  <c r="CH2" i="17"/>
  <c r="C4" i="3" l="1"/>
  <c r="AK2" i="17"/>
  <c r="C8" i="3" l="1"/>
  <c r="C21" i="3" s="1"/>
  <c r="BB2" i="17"/>
  <c r="AO2" i="17"/>
  <c r="C19" i="3" l="1"/>
  <c r="C66" i="3" s="1"/>
  <c r="C10" i="3"/>
  <c r="D10" i="3"/>
  <c r="AQ2" i="17"/>
  <c r="CV2" i="17"/>
  <c r="AZ2" i="17"/>
  <c r="C26" i="3" l="1"/>
  <c r="K73" i="1"/>
  <c r="EW2" i="17"/>
  <c r="C18" i="3"/>
  <c r="C17" i="3"/>
  <c r="D30" i="3"/>
  <c r="C16" i="3"/>
  <c r="D11" i="3"/>
  <c r="C23" i="3"/>
  <c r="D18" i="3"/>
  <c r="C30" i="3"/>
  <c r="D17" i="3"/>
  <c r="C11" i="3"/>
  <c r="D16" i="3"/>
  <c r="D23" i="3"/>
  <c r="BK2" i="17"/>
  <c r="AW2" i="17"/>
  <c r="DC2" i="17"/>
  <c r="DP2" i="17"/>
  <c r="DD2" i="17"/>
  <c r="DB2" i="17"/>
  <c r="AY2" i="17"/>
  <c r="DI2" i="17"/>
  <c r="BD2" i="17"/>
  <c r="AX2" i="17"/>
  <c r="AR2" i="17"/>
  <c r="BG2" i="17"/>
  <c r="CW2" i="17"/>
  <c r="D25" i="3" l="1"/>
  <c r="C27" i="3"/>
  <c r="C25" i="3"/>
  <c r="C31" i="3"/>
  <c r="D31" i="3"/>
  <c r="D27" i="3"/>
  <c r="DK2" i="17"/>
  <c r="BF2" i="17"/>
  <c r="DQ2" i="17"/>
  <c r="BH2" i="17"/>
  <c r="BL2" i="17"/>
  <c r="DM2" i="17"/>
  <c r="D28" i="3" l="1"/>
  <c r="C28" i="3"/>
  <c r="BI2" i="17"/>
  <c r="DN2" i="17"/>
  <c r="C29" i="3" l="1"/>
  <c r="C32" i="3"/>
  <c r="D32" i="3"/>
  <c r="D29" i="3"/>
  <c r="BM2" i="17"/>
  <c r="BJ2" i="17"/>
  <c r="DR2" i="17"/>
  <c r="DO2" i="17"/>
  <c r="C33" i="3" l="1"/>
  <c r="C34" i="3" s="1"/>
  <c r="C61" i="3"/>
  <c r="D33" i="3"/>
  <c r="D34" i="3" s="1"/>
  <c r="BN2" i="17"/>
  <c r="DS2" i="17"/>
  <c r="BO2" i="17"/>
  <c r="DT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<sst xmlns="http://schemas.openxmlformats.org/spreadsheetml/2006/main" count="2219" uniqueCount="1124">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</sst>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J20" sqref="J20"/>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397</v>
      </c>
      <c r="M10" s="545"/>
      <c r="N10" s="545"/>
      <c r="O10" s="165"/>
    </row>
    <row r="11" spans="1:17" ht="14.25" thickBot="1">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57"/>
      <c r="E13" s="557"/>
      <c r="F13" s="557"/>
      <c r="G13" s="586" t="str">
        <f>IF(計算シート!C67=0,"本人生年月日","")</f>
        <v>本人生年月日</v>
      </c>
      <c r="H13" s="586"/>
      <c r="I13" s="578"/>
      <c r="J13" s="578"/>
      <c r="K13" s="578"/>
      <c r="L13" s="578"/>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57"/>
      <c r="E15" s="557"/>
      <c r="F15" s="557"/>
      <c r="G15" s="582" t="str">
        <f>IF(計算シート!C67=0,"本人との続柄","")</f>
        <v>本人との続柄</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8"/>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生年月日（yyyy/mm/dd）</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どちらの生計維持者に扶養されていますか</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障がい者に該当していますか</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奨学生本人に収入（所得）がありますか</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給与収入金額</v>
      </c>
      <c r="C29" s="560"/>
      <c r="D29" s="560"/>
      <c r="F29" s="200">
        <v>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49" t="s">
        <v>945</v>
      </c>
      <c r="J73" s="550"/>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T28" sqref="T2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申込者本人氏名</v>
      </c>
      <c r="D13" s="557" t="s">
        <v>1087</v>
      </c>
      <c r="E13" s="557"/>
      <c r="F13" s="557"/>
      <c r="G13" s="586" t="str">
        <f>IF(計算シート!C67=0,"本人生年月日","")</f>
        <v>本人生年月日</v>
      </c>
      <c r="H13" s="586"/>
      <c r="I13" s="578">
        <v>38357</v>
      </c>
      <c r="J13" s="578"/>
      <c r="K13" s="578"/>
      <c r="L13" s="578"/>
      <c r="M13" s="470" t="str">
        <f>IF(計算シート!C67=0,"（ yyyy / mm / dd ）","")</f>
        <v>（ yyyy / mm / dd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生計維持者１の氏名</v>
      </c>
      <c r="D15" s="557" t="s">
        <v>1088</v>
      </c>
      <c r="E15" s="557"/>
      <c r="F15" s="557"/>
      <c r="G15" s="582" t="str">
        <f>IF(計算シート!C67=0,"本人との続柄","")</f>
        <v>本人との続柄</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生計維持者２の氏名</v>
      </c>
      <c r="D17" s="558" t="s">
        <v>366</v>
      </c>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どちらの生計維持者に扶養されていますか</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障がい者に該当していますか</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奨学生本人に収入（所得）がありますか</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給与収入金額</v>
      </c>
      <c r="C29" s="560"/>
      <c r="D29" s="560"/>
      <c r="F29" s="200">
        <v>1000000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以下、収入（所得）は【2023年1月1日～12月31日】のものを入力してください。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扶養等の情報は【2023年12月31日】現在のものを入力してください。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以下、収入（所得）は【2023年1月1日～12月31日】のものを入力してください。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扶養等の情報は【2023年12月31日】現在のものを入力してください。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124</v>
      </c>
      <c r="D2" s="377">
        <f>DATEDIF(海外居住者のための収入等申告書!L35,計算シート!$C$46,"y")</f>
        <v>124</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2</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0</v>
      </c>
      <c r="D45" s="392"/>
      <c r="E45" s="150"/>
      <c r="F45" s="150"/>
      <c r="G45" s="150"/>
    </row>
    <row r="46" spans="1:7">
      <c r="A46" s="384" t="s">
        <v>402</v>
      </c>
      <c r="B46" s="387"/>
      <c r="C46" s="378">
        <f>IF(C45=0,DATE(C44-1,1,1),DATE(C44,1,1))</f>
        <v>45292</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1</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124</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2025</v>
      </c>
      <c r="BZ2">
        <f t="shared" ca="1" si="1"/>
        <v>0</v>
      </c>
      <c r="CA2">
        <f t="shared" ca="1" si="1"/>
        <v>45292</v>
      </c>
      <c r="CB2">
        <f t="shared" ca="1" si="1"/>
        <v>2023</v>
      </c>
      <c r="CC2">
        <f t="shared" ca="1" si="1"/>
        <v>2024</v>
      </c>
      <c r="CD2">
        <f t="shared" ca="1" si="1"/>
        <v>1</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124</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HTC402</cp:lastModifiedBy>
  <cp:lastPrinted>2025-03-24T07:40:18Z</cp:lastPrinted>
  <dcterms:created xsi:type="dcterms:W3CDTF">2006-09-16T00:00:00Z</dcterms:created>
  <dcterms:modified xsi:type="dcterms:W3CDTF">2025-05-26T04:51:48Z</dcterms:modified>
</cp:coreProperties>
</file>